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<sst xmlns="http://schemas.openxmlformats.org/spreadsheetml/2006/main" count="150" uniqueCount="68">
  <si>
    <t>Red. 
broj</t>
  </si>
  <si>
    <t xml:space="preserve">Naziv i opis sredstva </t>
  </si>
  <si>
    <t>Jedinica 
mere</t>
  </si>
  <si>
    <t xml:space="preserve"> VMA</t>
  </si>
  <si>
    <t>VB NIŠ</t>
  </si>
  <si>
    <t>UKUPNO</t>
  </si>
  <si>
    <t>Naziv ponuđenog dobra, proizvođač, kataloški broj ili odgovarajuća oznaka</t>
  </si>
  <si>
    <t>Jedinična cena bez PDV-a</t>
  </si>
  <si>
    <t>PDV (u %)</t>
  </si>
  <si>
    <t>Jedinična cena sa PDV-om</t>
  </si>
  <si>
    <t>Ukupna vrednost partije bez PDV-a</t>
  </si>
  <si>
    <t>Ukupna vrednost partije sa PDV-om</t>
  </si>
  <si>
    <t>Rok isporuke</t>
  </si>
  <si>
    <t>Rok trajanja</t>
  </si>
  <si>
    <t>Rok trajanja 50% deklarisanog roka upotrebe u momentu isporuke</t>
  </si>
  <si>
    <t>Rok isporuke kompletno ugovorenih količina do 3 (tri) dana od dana zaključivanja ugovora</t>
  </si>
  <si>
    <t>60 dana od zaključivanja ugovora</t>
  </si>
  <si>
    <t>Kanila intravenska za jednokratnu upotrebu 14G</t>
  </si>
  <si>
    <t>Kanila intravenska za jednokratnu upotrebu 16G</t>
  </si>
  <si>
    <t>Kanila intravenska za jednokratnu upotrebu 18G</t>
  </si>
  <si>
    <t>Kanila intravenska za jednokratnu upotrebu 20G</t>
  </si>
  <si>
    <t>Kanila intravenska za jednokratnu upotrebu 22G</t>
  </si>
  <si>
    <t>Kanila intravenska za jednokratnu upotrebu 24G</t>
  </si>
  <si>
    <t>Dvokanalni Foley kateter, latex-silikonizirani, Ch 14, pravi, cilindričan vrh, sa dva otvora, balon 5 -15 ml, istureni nastavak sa Luer i Luer-lock sistemom za punjenje balona, dužine 40 - 43 cm</t>
  </si>
  <si>
    <t>Dvokanalni Foley kateter, latex-silikonizirani, Ch 16, pravi, cilindričan vrh, sa dva otvora, balon 5 -15 ml, istureni nastavak sa Luer i Luer-lock sistemom za punjenje balona, dužine 40 - 43 cm</t>
  </si>
  <si>
    <t>Dvokanalni Foley kateter, latex-silikonizirani, Ch 18, pravi, cilindričan vrh, sa dva otvora, balon 5 -15 ml, istureni nastavak sa Luer i Luer-lock sistemom za punjenje balona, dužine 40 - 43 cm</t>
  </si>
  <si>
    <t>Dvokanalni Foley kateter, latex-silikonizirani, Ch 20, pravi, cilindričan vrh, sa dva otvora, balon 5 -15 ml, istureni nastavak sa Luer i Luer-lock sistemom za punjenje balona, dužine 40 - 43 cm</t>
  </si>
  <si>
    <t>Balon kateter po Foley-u Ch 18, dvokanalni, silikonski /100% silikon/, neprovidni, sa oblim vrhom,  zapremina balona minimum 30 ml, radiopaktan. Dužina katetera najmanje 43 cm</t>
  </si>
  <si>
    <t>Balon kateter po Foley-u Ch 20, dvokanalni, silikonski /100% silikon/, neprovidni, sa oblim vrhom,  zapremina balona minimum 30 ml, radiopaktan. Dužina katetera najmanje 43 cm</t>
  </si>
  <si>
    <t>Balon kateter po Foley-u Ch 18, dvokanalni, otvorenog ravnog, zasecenog, vrha , dvokanalni, silikonski/100% silikon/, neprovidni, zapremina balona minimum 30 ml, radiopaktan. Dužina katetera najmanje 43 cm</t>
  </si>
  <si>
    <t>Balon kateter po Foley-u Ch 20, dvokanalni, otvorenog ravnog, zasecenog vrha, dvokanalni, silikonski/100% silikon/, neprovidni, zapremina balona minimum 30 ml, radiopaktan. Dužina katetera najmanje 43 cm</t>
  </si>
  <si>
    <t>Kateter po Foley-u  - CH-20, trokanalni, silikonski (100% silikon), neprovidan, DUFUR vrh, sa minimalno dva otvora za drenažu urina. Dužina katetera najmanje 43 cm. Zapremina balona minimalno 60 ml</t>
  </si>
  <si>
    <t>Kateter po Foley-u  - CH-22, trokanalni, silikonski (100% silikon), neprovidan, DUFUR vrh, sa minimalno dva otvora za drenažu urina. Dužina katetera najmanje 43 cm. Zapremina balona minimalno 60 ml.</t>
  </si>
  <si>
    <t>Kateter po Foley-u  - CH-20 trokanalni, silikonski (100% silikon), neprovidan, COUVELIER vrh, sa minimalno dva otvora za drenažu urina. Dužina katetera najmanje 43 cm. Zapremina balona minimalno 50 ml.</t>
  </si>
  <si>
    <t>Kateter po Foley-u  - CH-22 trokanalni, silikonski (100% silikon), neprovidan, COUVELIER vrh, sa minimalno dva otvora za drenažu urina. Dužina katetera najmanje 43 cm. Zapremina balona minimalno 50 ml.</t>
  </si>
  <si>
    <t>Kateter za debelo crevo (rektalni) 32 FG</t>
  </si>
  <si>
    <t>Dvolumenski kateter za kratkotrajnu hemodijalizu širine 12 Fr, dužine 15 do 16 cm, sa setom za plasiranje i pravim krakovima</t>
  </si>
  <si>
    <t>Dvolumenski kateter za kratkotrajnu hemodijalizu širine 12 Fr, dužine 20 cm, sa setom za plasiranje i pravim krakovima</t>
  </si>
  <si>
    <t>Ureteralni stent 6 Fr dužine 20 cm</t>
  </si>
  <si>
    <t>Intrakardijalni kateter, fleksibilni za ventovanjeleve komore, 16FR, konktor 1/4”</t>
  </si>
  <si>
    <t>Dvolumenski kateter set za dugotrajnu hemodijalizu sa retrogradnim tuneliranjem sa "V" vrhom, dijametra 15 Fr, dužine od vrha do "cuff-a" 27 cm, sa šitom 16 Fr koji se cepa, sa hemostatskom valvulom</t>
  </si>
  <si>
    <t>Dvolumenski kateter set za dugotrajnu hemodijalizu sa retrogradnim tuneliranjem sa "V" vrhom, dijametra 15 Fr, dužine od vrha do "cuff-a" 31 cm, sa šitom 16 Fr koji se cepa, sa hemostatskom valvulom</t>
  </si>
  <si>
    <t>Centralni venski kateter, set, jednolumenski, veličine 7 Fr, 20 cm. Set sadrži: Jednolumenski kateter sa produžnim linijama i krilcem za fiksaciju, Spring-Wire Guide od .030 do .040", 60 cm sa advancerom, igla za uvođenje 18 Ga, od 6 do 7  cm, špric od 5 do 10ml, dilatator</t>
  </si>
  <si>
    <t>Centralni venski kateter, set, dvolumenski, veličine 7 Fr, 20 cm . Set sadrži: Dvolumenski kateter sa produžnim linijama i krilcem za fiksaciju, Spring-Wire Guide od .030 do .040" 60 cm sa advancerom, igla za uvođenje 18 Ga, od 6 do 7 cm, špric od 5 do 10ml, dilatator</t>
  </si>
  <si>
    <t>Centralni venski kateter, set, trolumenski, veličine 7 Fr, 20 cm . Set sadrži: Trolumenski kateter sa produžnim linijama i krilcem za fiksaciju, Spring-Wire Guide od .030 do .040" 60 cm sa advancerom, igla za uvođenje 18 Ga, od 6 do 7 cm, špric od 5 do 10ml, dilatator</t>
  </si>
  <si>
    <t>Centralni venski kateter, antimikrobni, set, dvolumenski, veličine 7Fr, 20 cm, obložen spolja i iznutra hlorheksidinom i srebrosulfadiazinom. Set sadrži: dvolumenski kateter sa produžnim linijama i zatvaračima za infuzione ulaze, Spring-Wire Guide od .030 do .040" 60 cm, sa advancerom, igla za uvođenje 18GA, od 6 do 7 cm, špric od 5 do 10 ml, dilatator</t>
  </si>
  <si>
    <t>Centralni venski kateter, antimikrobni, set, trolumenski, veličine 7Fr, 20 cm, obložen spolja i iznutra hlorheksidinom i srebrosulfadiazinom. Set sadrži: trolumenski kateter sa produžnim linijama i zatvaračima za infuzione ulaze, Spring-Wire Guide od .030 do .040" , 60 cm sa advancerom, igla za uvođenje 18GA, od 6 do 7 cm,  špric od 5 do 10 ml, dilatator</t>
  </si>
  <si>
    <t>Kateter za aspiraciju, ravni, PVC, dužine 50 cm, otvor na blago zaobljenom vrhu i dva sa strane, sa levkastiM  priključkom ili sa konektorom koji omogućava kontrolu aspiracije prstom CH 6</t>
  </si>
  <si>
    <t>Kateter za aspiraciju, ravni, PVC, dužine 50 cm, otvor na blago zaobljenom vrhu i dva sa strane, sa levkastiM priključkom ili sa konektorom koji omogućava kontrolu aspiracije prstom CH 8</t>
  </si>
  <si>
    <t>Kateter za aspiraciju, ravni, PVC, dužine 50 cm, otvor na blago zaobljenom vrhu i dva sa strane, sa levkastiM priključkom ili sa konektorom koji omogućava kontrolu aspiracije prstom CH 10</t>
  </si>
  <si>
    <t>Kateter za aspiraciju, ravni, PVC, dužine 50 cm, otvor na blago zaobljenom vrhu i dva sa strane, sa levkastiM priključkom ili sa konektorom koji omogućava kontrolu aspiracije prstom CH 12</t>
  </si>
  <si>
    <t>Kateter za aspiraciju, ravni, PVC, dužine 50 cm, otvor na blago zaobljenom vrhu i dva sa strane, sa levkastiM priključkom ili sa konektorom koji omogućava kontrolu aspiracije prstom CH 14</t>
  </si>
  <si>
    <t>Kateter za aspiraciju, ravni, PVC, dužine 50 cm, otvor na blago zaobljenom vrhu i dva sa strane, sa levkastiM priključkom ili sa konektorom koji omogućava kontrolu aspiracije prstom CH 16</t>
  </si>
  <si>
    <t>Kateter za aspiraciju, ravni, PVC, dužine 50 cm, otvor na blago zaobljenom vrhu i dva sa strane, sa levkastiM priključkom ili sa konektorom koji omogućava kontrolu aspiracije prstom CH 18</t>
  </si>
  <si>
    <t>Kateter za aspiraciju, ravni, PVC, dužine 50 cm, otvor na blago zaobljenom vrhu i dva sa strane, sa levkastiM priključkom ili sa konektorom koji omogućava kontrolu aspiracije prstom CH 20</t>
  </si>
  <si>
    <t>Set za kateterizaciju arterije sa integrisanim guidewire-om, 18 Ga, 4.45, igla 20 Ga. Set sadrži: arterijski kateter preko igle za uvođenje sa integrisanim Sprring-Wire Guid-om 025" u tubi odgovarjuće dužine, krilca za fiksaciju i skalpel</t>
  </si>
  <si>
    <t>Set za kateterizaciju  arterije sa integrisanim guidewire-om, 20 Ga, 4.45 cm, igla 22 Ga.Set sadrži: arterijski kateter preko igle za uvođenje sa integrisanim Sprring-Wire Guid-om 025" u tubi odgovarjuće dužine, krilca za fiksaciju i skalpel</t>
  </si>
  <si>
    <t>Perkutani uvodnik za termodilucioni kateter kompatibilan sa monitorom tipa Vigilance, set, veličine 8.5 Fr, 10 cm.Set sadrži: 8.5 Fr, 10 cm radiopakni, poliuretanski uvodnik sa hemostatskom valvulom za kateter 7-7.5 Fr, Spring-wire-guide .035",45 cm, igla za uvođenje 18 Ga, sa zaštitnim crevom dužine 80 cm protiv kontaminacije katetera</t>
  </si>
  <si>
    <t>Termodilucioni kateter sa funkcijom kontinuiranog praćenja CO, SvO2 i EDV, 6 lumena, 110 cm, 7.5 Fr, za korišćenje na monitoru Vigilance II</t>
  </si>
  <si>
    <t>Termodilucioni kateter sa funkcijom kontinuiranog praćenja CO i EDV, 6 lumena, 110 cm, 7.5 Fr, za korišćenje na monitoru Vigilance II</t>
  </si>
  <si>
    <t>Termodilucioni kateter sa venskim infuzionim otvorom (VIP), set,  dužine 110 cm, 5 lumena, veličine 7,5 Fr</t>
  </si>
  <si>
    <t>Visoko protočni, dvolumenski CVK u setu sa: kateterom od 20 cm, 11 Fr, dilatatorom od 12 Fr, guide-wire .035"/60 cm/"J", špricem od 10 ml, iglom 18Ga /7cm, skalpelom za plasiranje po Seldigeru</t>
  </si>
  <si>
    <t>Kateter, zakrivljen za akutnu hemodijalizu sa mekim pravim vrhom i sa mogućnošću plasiranja vodič žice kroz klip šprica; set - Dvolumenski kateter, zakrivljen, 14Fr 15 cm od radiopaktnog poliuretana sa pravim mekim vrhom, produženim linijama sa klampama i zatvaračima za injekciona mesta; žica vodilja, obeležena, dimenzija 97mmx70cm, sa mekim, pravim vrhom na jednom kraju i "J" vrhom na drugom kraju i sa ekvivalentnim advanserom; radiopaktni kateteri 16Gx4,8cm, preko igle za uvođenje 19G; igla za uvođenje 18Gx6,35cm i ekvivalentnim Raularsen špricem 5cc; dilatator; krilca za fiksaciju, pokrivka 61cmx91,5cm, skalpel.</t>
  </si>
  <si>
    <t xml:space="preserve">Venska kanila prava armirana, sa vrhom koji ima više otvora,
bez konektora 28FR,  dužina  40cm +- 5 cm, sa krajem koji ima otvor za konekciju  3/8” 
</t>
  </si>
  <si>
    <t>kom</t>
  </si>
  <si>
    <t>SET</t>
  </si>
  <si>
    <t>KOM</t>
  </si>
  <si>
    <r>
      <t xml:space="preserve">Aortna kanila sa povijenim vrhom,armirana i sa usekom za fiksiranje šavom,22FR,dužine  33 cm </t>
    </r>
    <r>
      <rPr>
        <b/>
        <sz val="12"/>
        <color indexed="10"/>
        <rFont val="Times New Roman"/>
        <family val="1"/>
      </rPr>
      <t>± 6cm,</t>
    </r>
    <r>
      <rPr>
        <sz val="12"/>
        <rFont val="Times New Roman"/>
        <family val="1"/>
      </rPr>
      <t>konektor 3/8”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</si>
</sst>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 locked="0"/>
    </xf>
    <xf numFmtId="3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 wrapText="1"/>
    </xf>
    <xf numFmtId="1" fontId="5" fillId="0" borderId="10" xfId="42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602"/>
  <sheetViews>
    <sheetView tabSelected="1" zoomScalePageLayoutView="0" workbookViewId="0" topLeftCell="A25">
      <selection activeCell="O27" sqref="O27"/>
    </sheetView>
  </sheetViews>
  <sheetFormatPr defaultColWidth="9.140625" defaultRowHeight="15"/>
  <cols>
    <col min="1" max="1" width="9.140625" style="12" customWidth="1"/>
    <col min="2" max="2" width="48.7109375" style="12" customWidth="1"/>
    <col min="3" max="3" width="9.140625" style="12" customWidth="1"/>
    <col min="4" max="5" width="0" style="12" hidden="1" customWidth="1"/>
    <col min="6" max="6" width="8.28125" style="12" customWidth="1"/>
    <col min="7" max="7" width="23.7109375" style="12" customWidth="1"/>
    <col min="8" max="8" width="12.57421875" style="12" customWidth="1"/>
    <col min="9" max="9" width="9.140625" style="16" customWidth="1"/>
    <col min="10" max="10" width="13.57421875" style="12" customWidth="1"/>
    <col min="11" max="11" width="15.8515625" style="12" customWidth="1"/>
    <col min="12" max="12" width="16.7109375" style="12" customWidth="1"/>
    <col min="13" max="13" width="26.421875" style="12" hidden="1" customWidth="1"/>
    <col min="14" max="14" width="30.8515625" style="19" hidden="1" customWidth="1"/>
    <col min="15" max="117" width="9.140625" style="20" customWidth="1"/>
    <col min="118" max="16384" width="9.140625" style="12" customWidth="1"/>
  </cols>
  <sheetData>
    <row r="1" spans="1:14" ht="79.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6" t="s">
        <v>6</v>
      </c>
      <c r="H1" s="6" t="s">
        <v>7</v>
      </c>
      <c r="I1" s="7" t="s">
        <v>8</v>
      </c>
      <c r="J1" s="6" t="s">
        <v>9</v>
      </c>
      <c r="K1" s="6" t="s">
        <v>10</v>
      </c>
      <c r="L1" s="6" t="s">
        <v>11</v>
      </c>
      <c r="M1" s="8" t="s">
        <v>12</v>
      </c>
      <c r="N1" s="17" t="s">
        <v>13</v>
      </c>
    </row>
    <row r="2" spans="1:14" ht="15.75">
      <c r="A2" s="1">
        <v>1</v>
      </c>
      <c r="B2" s="1">
        <v>2</v>
      </c>
      <c r="C2" s="1">
        <v>3</v>
      </c>
      <c r="D2" s="2">
        <v>4</v>
      </c>
      <c r="E2" s="2">
        <v>5</v>
      </c>
      <c r="F2" s="2">
        <v>6</v>
      </c>
      <c r="G2" s="11">
        <v>7</v>
      </c>
      <c r="H2" s="11">
        <v>8</v>
      </c>
      <c r="I2" s="13">
        <v>9</v>
      </c>
      <c r="J2" s="11">
        <v>10</v>
      </c>
      <c r="K2" s="11">
        <v>11</v>
      </c>
      <c r="L2" s="11">
        <v>12</v>
      </c>
      <c r="M2" s="8"/>
      <c r="N2" s="17"/>
    </row>
    <row r="3" spans="1:14" ht="66" customHeight="1" thickBot="1">
      <c r="A3" s="24">
        <v>1</v>
      </c>
      <c r="B3" s="25" t="s">
        <v>17</v>
      </c>
      <c r="C3" s="25" t="s">
        <v>64</v>
      </c>
      <c r="D3" s="26">
        <v>2000</v>
      </c>
      <c r="E3" s="3"/>
      <c r="F3" s="26">
        <v>2000</v>
      </c>
      <c r="G3" s="4"/>
      <c r="H3" s="5"/>
      <c r="I3" s="14"/>
      <c r="J3" s="15">
        <f aca="true" t="shared" si="0" ref="J3:J50">H3*I3/100+H3</f>
        <v>0</v>
      </c>
      <c r="K3" s="5">
        <f aca="true" t="shared" si="1" ref="K3:K50">F3*H3</f>
        <v>0</v>
      </c>
      <c r="L3" s="5">
        <f aca="true" t="shared" si="2" ref="L3:L50">F3*J3</f>
        <v>0</v>
      </c>
      <c r="M3" s="9" t="s">
        <v>15</v>
      </c>
      <c r="N3" s="18" t="s">
        <v>14</v>
      </c>
    </row>
    <row r="4" spans="1:14" ht="66" customHeight="1" thickBot="1">
      <c r="A4" s="24">
        <v>2</v>
      </c>
      <c r="B4" s="25" t="s">
        <v>18</v>
      </c>
      <c r="C4" s="25" t="s">
        <v>64</v>
      </c>
      <c r="D4" s="26">
        <v>2000</v>
      </c>
      <c r="E4" s="3"/>
      <c r="F4" s="26">
        <v>2000</v>
      </c>
      <c r="G4" s="4"/>
      <c r="H4" s="5"/>
      <c r="I4" s="14"/>
      <c r="J4" s="15">
        <f t="shared" si="0"/>
        <v>0</v>
      </c>
      <c r="K4" s="5">
        <f t="shared" si="1"/>
        <v>0</v>
      </c>
      <c r="L4" s="5">
        <f t="shared" si="2"/>
        <v>0</v>
      </c>
      <c r="M4" s="10" t="s">
        <v>15</v>
      </c>
      <c r="N4" s="18" t="s">
        <v>14</v>
      </c>
    </row>
    <row r="5" spans="1:14" ht="66" customHeight="1" thickBot="1">
      <c r="A5" s="24">
        <v>3</v>
      </c>
      <c r="B5" s="25" t="s">
        <v>19</v>
      </c>
      <c r="C5" s="25" t="s">
        <v>64</v>
      </c>
      <c r="D5" s="26">
        <v>19000</v>
      </c>
      <c r="E5" s="3"/>
      <c r="F5" s="26">
        <v>19000</v>
      </c>
      <c r="G5" s="4"/>
      <c r="H5" s="5"/>
      <c r="I5" s="14"/>
      <c r="J5" s="15">
        <f t="shared" si="0"/>
        <v>0</v>
      </c>
      <c r="K5" s="5">
        <f>F5*H5</f>
        <v>0</v>
      </c>
      <c r="L5" s="5">
        <f t="shared" si="2"/>
        <v>0</v>
      </c>
      <c r="M5" s="27" t="s">
        <v>16</v>
      </c>
      <c r="N5" s="18" t="s">
        <v>14</v>
      </c>
    </row>
    <row r="6" spans="1:14" ht="66" customHeight="1" thickBot="1">
      <c r="A6" s="24">
        <v>4</v>
      </c>
      <c r="B6" s="25" t="s">
        <v>20</v>
      </c>
      <c r="C6" s="25" t="s">
        <v>64</v>
      </c>
      <c r="D6" s="26">
        <v>19000</v>
      </c>
      <c r="E6" s="3"/>
      <c r="F6" s="26">
        <v>19000</v>
      </c>
      <c r="G6" s="4"/>
      <c r="H6" s="5"/>
      <c r="I6" s="14"/>
      <c r="J6" s="15">
        <f t="shared" si="0"/>
        <v>0</v>
      </c>
      <c r="K6" s="5">
        <f t="shared" si="1"/>
        <v>0</v>
      </c>
      <c r="L6" s="5">
        <f t="shared" si="2"/>
        <v>0</v>
      </c>
      <c r="M6" s="27" t="s">
        <v>16</v>
      </c>
      <c r="N6" s="18" t="s">
        <v>14</v>
      </c>
    </row>
    <row r="7" spans="1:14" ht="66" customHeight="1" thickBot="1">
      <c r="A7" s="24">
        <v>5</v>
      </c>
      <c r="B7" s="25" t="s">
        <v>21</v>
      </c>
      <c r="C7" s="25" t="s">
        <v>64</v>
      </c>
      <c r="D7" s="26">
        <v>20000</v>
      </c>
      <c r="E7" s="3"/>
      <c r="F7" s="26">
        <v>20000</v>
      </c>
      <c r="G7" s="4"/>
      <c r="H7" s="5"/>
      <c r="I7" s="14"/>
      <c r="J7" s="15">
        <f t="shared" si="0"/>
        <v>0</v>
      </c>
      <c r="K7" s="5">
        <f t="shared" si="1"/>
        <v>0</v>
      </c>
      <c r="L7" s="5">
        <f t="shared" si="2"/>
        <v>0</v>
      </c>
      <c r="M7" s="27" t="s">
        <v>16</v>
      </c>
      <c r="N7" s="18" t="s">
        <v>14</v>
      </c>
    </row>
    <row r="8" spans="1:14" ht="66" customHeight="1" thickBot="1">
      <c r="A8" s="24">
        <v>6</v>
      </c>
      <c r="B8" s="25" t="s">
        <v>22</v>
      </c>
      <c r="C8" s="25" t="s">
        <v>64</v>
      </c>
      <c r="D8" s="25">
        <v>500</v>
      </c>
      <c r="E8" s="3"/>
      <c r="F8" s="25">
        <v>500</v>
      </c>
      <c r="G8" s="4"/>
      <c r="H8" s="5"/>
      <c r="I8" s="14"/>
      <c r="J8" s="15">
        <f t="shared" si="0"/>
        <v>0</v>
      </c>
      <c r="K8" s="5">
        <f t="shared" si="1"/>
        <v>0</v>
      </c>
      <c r="L8" s="5">
        <f t="shared" si="2"/>
        <v>0</v>
      </c>
      <c r="M8" s="27" t="s">
        <v>16</v>
      </c>
      <c r="N8" s="18" t="s">
        <v>14</v>
      </c>
    </row>
    <row r="9" spans="1:14" ht="66" customHeight="1" thickBot="1">
      <c r="A9" s="24">
        <v>7</v>
      </c>
      <c r="B9" s="25" t="s">
        <v>23</v>
      </c>
      <c r="C9" s="25" t="s">
        <v>64</v>
      </c>
      <c r="D9" s="25">
        <v>20</v>
      </c>
      <c r="E9" s="3"/>
      <c r="F9" s="25">
        <v>20</v>
      </c>
      <c r="G9" s="4"/>
      <c r="H9" s="5"/>
      <c r="I9" s="14"/>
      <c r="J9" s="15">
        <f t="shared" si="0"/>
        <v>0</v>
      </c>
      <c r="K9" s="5">
        <f t="shared" si="1"/>
        <v>0</v>
      </c>
      <c r="L9" s="5">
        <f t="shared" si="2"/>
        <v>0</v>
      </c>
      <c r="M9" s="27" t="s">
        <v>16</v>
      </c>
      <c r="N9" s="18" t="s">
        <v>14</v>
      </c>
    </row>
    <row r="10" spans="1:14" ht="66" customHeight="1" thickBot="1">
      <c r="A10" s="24">
        <v>8</v>
      </c>
      <c r="B10" s="25" t="s">
        <v>24</v>
      </c>
      <c r="C10" s="25" t="s">
        <v>64</v>
      </c>
      <c r="D10" s="25">
        <v>120</v>
      </c>
      <c r="E10" s="3"/>
      <c r="F10" s="25">
        <v>120</v>
      </c>
      <c r="G10" s="4"/>
      <c r="H10" s="5"/>
      <c r="I10" s="14"/>
      <c r="J10" s="15">
        <f t="shared" si="0"/>
        <v>0</v>
      </c>
      <c r="K10" s="5">
        <f t="shared" si="1"/>
        <v>0</v>
      </c>
      <c r="L10" s="5">
        <f t="shared" si="2"/>
        <v>0</v>
      </c>
      <c r="M10" s="27" t="s">
        <v>16</v>
      </c>
      <c r="N10" s="18" t="s">
        <v>14</v>
      </c>
    </row>
    <row r="11" spans="1:14" ht="66" customHeight="1" thickBot="1">
      <c r="A11" s="24">
        <v>9</v>
      </c>
      <c r="B11" s="25" t="s">
        <v>25</v>
      </c>
      <c r="C11" s="25" t="s">
        <v>64</v>
      </c>
      <c r="D11" s="25">
        <v>200</v>
      </c>
      <c r="E11" s="3"/>
      <c r="F11" s="25">
        <v>200</v>
      </c>
      <c r="G11" s="4"/>
      <c r="H11" s="5"/>
      <c r="I11" s="14"/>
      <c r="J11" s="15">
        <f t="shared" si="0"/>
        <v>0</v>
      </c>
      <c r="K11" s="5">
        <f t="shared" si="1"/>
        <v>0</v>
      </c>
      <c r="L11" s="5">
        <f t="shared" si="2"/>
        <v>0</v>
      </c>
      <c r="M11" s="27" t="s">
        <v>16</v>
      </c>
      <c r="N11" s="18" t="s">
        <v>14</v>
      </c>
    </row>
    <row r="12" spans="1:14" ht="66" customHeight="1" thickBot="1">
      <c r="A12" s="24">
        <v>10</v>
      </c>
      <c r="B12" s="25" t="s">
        <v>26</v>
      </c>
      <c r="C12" s="25" t="s">
        <v>64</v>
      </c>
      <c r="D12" s="26">
        <v>1170</v>
      </c>
      <c r="E12" s="3"/>
      <c r="F12" s="26">
        <v>1170</v>
      </c>
      <c r="G12" s="4"/>
      <c r="H12" s="5"/>
      <c r="I12" s="14"/>
      <c r="J12" s="15">
        <f t="shared" si="0"/>
        <v>0</v>
      </c>
      <c r="K12" s="5">
        <f t="shared" si="1"/>
        <v>0</v>
      </c>
      <c r="L12" s="5">
        <f t="shared" si="2"/>
        <v>0</v>
      </c>
      <c r="M12" s="27" t="s">
        <v>16</v>
      </c>
      <c r="N12" s="18" t="s">
        <v>14</v>
      </c>
    </row>
    <row r="13" spans="1:14" ht="66" customHeight="1" thickBot="1">
      <c r="A13" s="24">
        <v>11</v>
      </c>
      <c r="B13" s="28" t="s">
        <v>27</v>
      </c>
      <c r="C13" s="25" t="s">
        <v>64</v>
      </c>
      <c r="D13" s="25">
        <v>50</v>
      </c>
      <c r="E13" s="3"/>
      <c r="F13" s="25">
        <v>50</v>
      </c>
      <c r="G13" s="4"/>
      <c r="H13" s="5"/>
      <c r="I13" s="14"/>
      <c r="J13" s="15">
        <f t="shared" si="0"/>
        <v>0</v>
      </c>
      <c r="K13" s="5">
        <f t="shared" si="1"/>
        <v>0</v>
      </c>
      <c r="L13" s="5">
        <f t="shared" si="2"/>
        <v>0</v>
      </c>
      <c r="M13" s="27" t="s">
        <v>16</v>
      </c>
      <c r="N13" s="18" t="s">
        <v>14</v>
      </c>
    </row>
    <row r="14" spans="1:14" ht="66" customHeight="1" thickBot="1">
      <c r="A14" s="24">
        <v>12</v>
      </c>
      <c r="B14" s="28" t="s">
        <v>28</v>
      </c>
      <c r="C14" s="25" t="s">
        <v>64</v>
      </c>
      <c r="D14" s="25">
        <v>50</v>
      </c>
      <c r="E14" s="3"/>
      <c r="F14" s="25">
        <v>50</v>
      </c>
      <c r="G14" s="4"/>
      <c r="H14" s="5"/>
      <c r="I14" s="14"/>
      <c r="J14" s="15">
        <f t="shared" si="0"/>
        <v>0</v>
      </c>
      <c r="K14" s="5">
        <f t="shared" si="1"/>
        <v>0</v>
      </c>
      <c r="L14" s="5">
        <f t="shared" si="2"/>
        <v>0</v>
      </c>
      <c r="M14" s="27" t="s">
        <v>16</v>
      </c>
      <c r="N14" s="18" t="s">
        <v>14</v>
      </c>
    </row>
    <row r="15" spans="1:14" ht="66" customHeight="1" thickBot="1">
      <c r="A15" s="24">
        <v>13</v>
      </c>
      <c r="B15" s="28" t="s">
        <v>29</v>
      </c>
      <c r="C15" s="25" t="s">
        <v>64</v>
      </c>
      <c r="D15" s="25">
        <v>50</v>
      </c>
      <c r="E15" s="3"/>
      <c r="F15" s="25">
        <v>50</v>
      </c>
      <c r="G15" s="4"/>
      <c r="H15" s="5"/>
      <c r="I15" s="14"/>
      <c r="J15" s="15">
        <f t="shared" si="0"/>
        <v>0</v>
      </c>
      <c r="K15" s="5">
        <f t="shared" si="1"/>
        <v>0</v>
      </c>
      <c r="L15" s="5">
        <f t="shared" si="2"/>
        <v>0</v>
      </c>
      <c r="M15" s="27" t="s">
        <v>16</v>
      </c>
      <c r="N15" s="18" t="s">
        <v>14</v>
      </c>
    </row>
    <row r="16" spans="1:14" ht="66" customHeight="1" thickBot="1">
      <c r="A16" s="24">
        <v>14</v>
      </c>
      <c r="B16" s="28" t="s">
        <v>30</v>
      </c>
      <c r="C16" s="25" t="s">
        <v>64</v>
      </c>
      <c r="D16" s="25">
        <v>50</v>
      </c>
      <c r="E16" s="3"/>
      <c r="F16" s="25">
        <v>50</v>
      </c>
      <c r="G16" s="4"/>
      <c r="H16" s="5"/>
      <c r="I16" s="14"/>
      <c r="J16" s="15">
        <f t="shared" si="0"/>
        <v>0</v>
      </c>
      <c r="K16" s="5">
        <f t="shared" si="1"/>
        <v>0</v>
      </c>
      <c r="L16" s="5">
        <f t="shared" si="2"/>
        <v>0</v>
      </c>
      <c r="M16" s="27" t="s">
        <v>16</v>
      </c>
      <c r="N16" s="18" t="s">
        <v>14</v>
      </c>
    </row>
    <row r="17" spans="1:14" ht="66" customHeight="1" thickBot="1">
      <c r="A17" s="24">
        <v>15</v>
      </c>
      <c r="B17" s="28" t="s">
        <v>31</v>
      </c>
      <c r="C17" s="25" t="s">
        <v>64</v>
      </c>
      <c r="D17" s="25">
        <v>50</v>
      </c>
      <c r="E17" s="3"/>
      <c r="F17" s="25">
        <v>50</v>
      </c>
      <c r="G17" s="4"/>
      <c r="H17" s="5"/>
      <c r="I17" s="14"/>
      <c r="J17" s="15">
        <f t="shared" si="0"/>
        <v>0</v>
      </c>
      <c r="K17" s="5">
        <f t="shared" si="1"/>
        <v>0</v>
      </c>
      <c r="L17" s="5">
        <f t="shared" si="2"/>
        <v>0</v>
      </c>
      <c r="M17" s="27" t="s">
        <v>16</v>
      </c>
      <c r="N17" s="18" t="s">
        <v>14</v>
      </c>
    </row>
    <row r="18" spans="1:14" ht="66" customHeight="1" thickBot="1">
      <c r="A18" s="24">
        <v>16</v>
      </c>
      <c r="B18" s="28" t="s">
        <v>32</v>
      </c>
      <c r="C18" s="25" t="s">
        <v>64</v>
      </c>
      <c r="D18" s="25">
        <v>50</v>
      </c>
      <c r="E18" s="3"/>
      <c r="F18" s="25">
        <v>50</v>
      </c>
      <c r="G18" s="4"/>
      <c r="H18" s="5"/>
      <c r="I18" s="14"/>
      <c r="J18" s="15">
        <f t="shared" si="0"/>
        <v>0</v>
      </c>
      <c r="K18" s="5">
        <f t="shared" si="1"/>
        <v>0</v>
      </c>
      <c r="L18" s="5">
        <f t="shared" si="2"/>
        <v>0</v>
      </c>
      <c r="M18" s="27" t="s">
        <v>16</v>
      </c>
      <c r="N18" s="18" t="s">
        <v>14</v>
      </c>
    </row>
    <row r="19" spans="1:14" ht="66" customHeight="1" thickBot="1">
      <c r="A19" s="24">
        <v>17</v>
      </c>
      <c r="B19" s="28" t="s">
        <v>33</v>
      </c>
      <c r="C19" s="25" t="s">
        <v>64</v>
      </c>
      <c r="D19" s="25">
        <v>50</v>
      </c>
      <c r="E19" s="3"/>
      <c r="F19" s="25">
        <v>50</v>
      </c>
      <c r="G19" s="4"/>
      <c r="H19" s="5"/>
      <c r="I19" s="14"/>
      <c r="J19" s="15">
        <f t="shared" si="0"/>
        <v>0</v>
      </c>
      <c r="K19" s="5">
        <f t="shared" si="1"/>
        <v>0</v>
      </c>
      <c r="L19" s="5">
        <f t="shared" si="2"/>
        <v>0</v>
      </c>
      <c r="M19" s="27" t="s">
        <v>16</v>
      </c>
      <c r="N19" s="18" t="s">
        <v>14</v>
      </c>
    </row>
    <row r="20" spans="1:14" ht="66" customHeight="1" thickBot="1">
      <c r="A20" s="24">
        <v>18</v>
      </c>
      <c r="B20" s="28" t="s">
        <v>34</v>
      </c>
      <c r="C20" s="25" t="s">
        <v>64</v>
      </c>
      <c r="D20" s="25">
        <v>50</v>
      </c>
      <c r="E20" s="3"/>
      <c r="F20" s="25">
        <v>50</v>
      </c>
      <c r="G20" s="4"/>
      <c r="H20" s="5"/>
      <c r="I20" s="14"/>
      <c r="J20" s="15">
        <f t="shared" si="0"/>
        <v>0</v>
      </c>
      <c r="K20" s="5">
        <f t="shared" si="1"/>
        <v>0</v>
      </c>
      <c r="L20" s="5">
        <f t="shared" si="2"/>
        <v>0</v>
      </c>
      <c r="M20" s="27" t="s">
        <v>16</v>
      </c>
      <c r="N20" s="18" t="s">
        <v>14</v>
      </c>
    </row>
    <row r="21" spans="1:14" ht="66" customHeight="1" thickBot="1">
      <c r="A21" s="24">
        <v>19</v>
      </c>
      <c r="B21" s="29" t="s">
        <v>35</v>
      </c>
      <c r="C21" s="24" t="s">
        <v>64</v>
      </c>
      <c r="D21" s="25">
        <v>100</v>
      </c>
      <c r="E21" s="3"/>
      <c r="F21" s="25">
        <v>100</v>
      </c>
      <c r="G21" s="4"/>
      <c r="H21" s="5"/>
      <c r="I21" s="14"/>
      <c r="J21" s="15">
        <f t="shared" si="0"/>
        <v>0</v>
      </c>
      <c r="K21" s="5">
        <f t="shared" si="1"/>
        <v>0</v>
      </c>
      <c r="L21" s="5">
        <f t="shared" si="2"/>
        <v>0</v>
      </c>
      <c r="M21" s="27" t="s">
        <v>16</v>
      </c>
      <c r="N21" s="18" t="s">
        <v>14</v>
      </c>
    </row>
    <row r="22" spans="1:14" ht="66" customHeight="1" thickBot="1">
      <c r="A22" s="24">
        <v>20</v>
      </c>
      <c r="B22" s="25" t="s">
        <v>36</v>
      </c>
      <c r="C22" s="25" t="s">
        <v>64</v>
      </c>
      <c r="D22" s="25">
        <v>80</v>
      </c>
      <c r="E22" s="3"/>
      <c r="F22" s="25">
        <v>80</v>
      </c>
      <c r="G22" s="4"/>
      <c r="H22" s="5"/>
      <c r="I22" s="14"/>
      <c r="J22" s="15">
        <f t="shared" si="0"/>
        <v>0</v>
      </c>
      <c r="K22" s="5">
        <f t="shared" si="1"/>
        <v>0</v>
      </c>
      <c r="L22" s="5">
        <f t="shared" si="2"/>
        <v>0</v>
      </c>
      <c r="M22" s="27" t="s">
        <v>16</v>
      </c>
      <c r="N22" s="18" t="s">
        <v>14</v>
      </c>
    </row>
    <row r="23" spans="1:12" ht="48" thickBot="1">
      <c r="A23" s="24">
        <v>21</v>
      </c>
      <c r="B23" s="25" t="s">
        <v>37</v>
      </c>
      <c r="C23" s="25" t="s">
        <v>64</v>
      </c>
      <c r="D23" s="25">
        <v>20</v>
      </c>
      <c r="F23" s="25">
        <v>20</v>
      </c>
      <c r="J23" s="15">
        <f t="shared" si="0"/>
        <v>0</v>
      </c>
      <c r="K23" s="5">
        <f t="shared" si="1"/>
        <v>0</v>
      </c>
      <c r="L23" s="5">
        <f t="shared" si="2"/>
        <v>0</v>
      </c>
    </row>
    <row r="24" spans="1:12" ht="16.5" thickBot="1">
      <c r="A24" s="24">
        <v>22</v>
      </c>
      <c r="B24" s="25" t="s">
        <v>38</v>
      </c>
      <c r="C24" s="25" t="s">
        <v>64</v>
      </c>
      <c r="D24" s="25">
        <v>5</v>
      </c>
      <c r="F24" s="25">
        <v>5</v>
      </c>
      <c r="J24" s="15">
        <f t="shared" si="0"/>
        <v>0</v>
      </c>
      <c r="K24" s="5">
        <f t="shared" si="1"/>
        <v>0</v>
      </c>
      <c r="L24" s="5">
        <f t="shared" si="2"/>
        <v>0</v>
      </c>
    </row>
    <row r="25" spans="1:12" ht="32.25" thickBot="1">
      <c r="A25" s="24">
        <v>23</v>
      </c>
      <c r="B25" s="25" t="s">
        <v>39</v>
      </c>
      <c r="C25" s="25" t="s">
        <v>64</v>
      </c>
      <c r="D25" s="25">
        <v>20</v>
      </c>
      <c r="F25" s="25">
        <v>20</v>
      </c>
      <c r="J25" s="15">
        <f t="shared" si="0"/>
        <v>0</v>
      </c>
      <c r="K25" s="5">
        <f t="shared" si="1"/>
        <v>0</v>
      </c>
      <c r="L25" s="5">
        <f t="shared" si="2"/>
        <v>0</v>
      </c>
    </row>
    <row r="26" spans="1:12" ht="79.5" thickBot="1">
      <c r="A26" s="24">
        <v>24</v>
      </c>
      <c r="B26" s="25" t="s">
        <v>63</v>
      </c>
      <c r="C26" s="25" t="s">
        <v>64</v>
      </c>
      <c r="D26" s="25">
        <v>20</v>
      </c>
      <c r="F26" s="25">
        <v>20</v>
      </c>
      <c r="J26" s="15">
        <f t="shared" si="0"/>
        <v>0</v>
      </c>
      <c r="K26" s="5">
        <f t="shared" si="1"/>
        <v>0</v>
      </c>
      <c r="L26" s="5">
        <f t="shared" si="2"/>
        <v>0</v>
      </c>
    </row>
    <row r="27" spans="1:12" ht="48" thickBot="1">
      <c r="A27" s="24">
        <v>25</v>
      </c>
      <c r="B27" s="25" t="s">
        <v>67</v>
      </c>
      <c r="C27" s="25" t="s">
        <v>64</v>
      </c>
      <c r="D27" s="25">
        <v>80</v>
      </c>
      <c r="F27" s="25">
        <v>80</v>
      </c>
      <c r="J27" s="15">
        <f t="shared" si="0"/>
        <v>0</v>
      </c>
      <c r="K27" s="5">
        <f t="shared" si="1"/>
        <v>0</v>
      </c>
      <c r="L27" s="5">
        <f t="shared" si="2"/>
        <v>0</v>
      </c>
    </row>
    <row r="28" spans="1:12" ht="63.75" thickBot="1">
      <c r="A28" s="24">
        <v>26</v>
      </c>
      <c r="B28" s="25" t="s">
        <v>40</v>
      </c>
      <c r="C28" s="25" t="s">
        <v>64</v>
      </c>
      <c r="D28" s="25">
        <v>7</v>
      </c>
      <c r="F28" s="25">
        <v>7</v>
      </c>
      <c r="J28" s="15">
        <f t="shared" si="0"/>
        <v>0</v>
      </c>
      <c r="K28" s="5">
        <f t="shared" si="1"/>
        <v>0</v>
      </c>
      <c r="L28" s="5">
        <f t="shared" si="2"/>
        <v>0</v>
      </c>
    </row>
    <row r="29" spans="1:12" ht="63.75" thickBot="1">
      <c r="A29" s="24">
        <v>27</v>
      </c>
      <c r="B29" s="25" t="s">
        <v>41</v>
      </c>
      <c r="C29" s="25" t="s">
        <v>64</v>
      </c>
      <c r="D29" s="25">
        <v>7</v>
      </c>
      <c r="F29" s="25">
        <v>7</v>
      </c>
      <c r="J29" s="15">
        <f t="shared" si="0"/>
        <v>0</v>
      </c>
      <c r="K29" s="5">
        <f t="shared" si="1"/>
        <v>0</v>
      </c>
      <c r="L29" s="5">
        <f t="shared" si="2"/>
        <v>0</v>
      </c>
    </row>
    <row r="30" spans="1:12" ht="95.25" thickBot="1">
      <c r="A30" s="24">
        <v>28</v>
      </c>
      <c r="B30" s="30" t="s">
        <v>42</v>
      </c>
      <c r="C30" s="25" t="s">
        <v>65</v>
      </c>
      <c r="D30" s="25">
        <v>400</v>
      </c>
      <c r="F30" s="25">
        <v>400</v>
      </c>
      <c r="J30" s="15">
        <f t="shared" si="0"/>
        <v>0</v>
      </c>
      <c r="K30" s="5">
        <f t="shared" si="1"/>
        <v>0</v>
      </c>
      <c r="L30" s="5">
        <f t="shared" si="2"/>
        <v>0</v>
      </c>
    </row>
    <row r="31" spans="1:12" ht="95.25" thickBot="1">
      <c r="A31" s="24">
        <v>29</v>
      </c>
      <c r="B31" s="30" t="s">
        <v>43</v>
      </c>
      <c r="C31" s="25" t="s">
        <v>65</v>
      </c>
      <c r="D31" s="25">
        <v>300</v>
      </c>
      <c r="F31" s="25">
        <v>300</v>
      </c>
      <c r="J31" s="15">
        <f t="shared" si="0"/>
        <v>0</v>
      </c>
      <c r="K31" s="5">
        <f t="shared" si="1"/>
        <v>0</v>
      </c>
      <c r="L31" s="5">
        <f t="shared" si="2"/>
        <v>0</v>
      </c>
    </row>
    <row r="32" spans="1:12" ht="95.25" thickBot="1">
      <c r="A32" s="24">
        <v>30</v>
      </c>
      <c r="B32" s="30" t="s">
        <v>44</v>
      </c>
      <c r="C32" s="25" t="s">
        <v>65</v>
      </c>
      <c r="D32" s="25">
        <v>500</v>
      </c>
      <c r="F32" s="25">
        <v>500</v>
      </c>
      <c r="J32" s="15">
        <f t="shared" si="0"/>
        <v>0</v>
      </c>
      <c r="K32" s="5">
        <f t="shared" si="1"/>
        <v>0</v>
      </c>
      <c r="L32" s="5">
        <f t="shared" si="2"/>
        <v>0</v>
      </c>
    </row>
    <row r="33" spans="1:12" ht="126.75" thickBot="1">
      <c r="A33" s="24">
        <v>31</v>
      </c>
      <c r="B33" s="30" t="s">
        <v>45</v>
      </c>
      <c r="C33" s="31" t="s">
        <v>65</v>
      </c>
      <c r="F33" s="25">
        <v>100</v>
      </c>
      <c r="J33" s="15">
        <f t="shared" si="0"/>
        <v>0</v>
      </c>
      <c r="K33" s="5">
        <f t="shared" si="1"/>
        <v>0</v>
      </c>
      <c r="L33" s="5">
        <f t="shared" si="2"/>
        <v>0</v>
      </c>
    </row>
    <row r="34" spans="1:12" ht="126.75" thickBot="1">
      <c r="A34" s="24">
        <v>32</v>
      </c>
      <c r="B34" s="30" t="s">
        <v>46</v>
      </c>
      <c r="C34" s="25" t="s">
        <v>65</v>
      </c>
      <c r="F34" s="25">
        <v>100</v>
      </c>
      <c r="J34" s="15">
        <f t="shared" si="0"/>
        <v>0</v>
      </c>
      <c r="K34" s="5">
        <f t="shared" si="1"/>
        <v>0</v>
      </c>
      <c r="L34" s="5">
        <f t="shared" si="2"/>
        <v>0</v>
      </c>
    </row>
    <row r="35" spans="1:12" ht="63.75" thickBot="1">
      <c r="A35" s="24">
        <v>33</v>
      </c>
      <c r="B35" s="30" t="s">
        <v>47</v>
      </c>
      <c r="C35" s="25" t="s">
        <v>66</v>
      </c>
      <c r="F35" s="25">
        <v>100</v>
      </c>
      <c r="J35" s="15">
        <f t="shared" si="0"/>
        <v>0</v>
      </c>
      <c r="K35" s="5">
        <f t="shared" si="1"/>
        <v>0</v>
      </c>
      <c r="L35" s="5">
        <f t="shared" si="2"/>
        <v>0</v>
      </c>
    </row>
    <row r="36" spans="1:12" ht="63.75" thickBot="1">
      <c r="A36" s="24">
        <v>34</v>
      </c>
      <c r="B36" s="30" t="s">
        <v>48</v>
      </c>
      <c r="C36" s="25" t="s">
        <v>66</v>
      </c>
      <c r="F36" s="25">
        <v>100</v>
      </c>
      <c r="J36" s="15">
        <f t="shared" si="0"/>
        <v>0</v>
      </c>
      <c r="K36" s="5">
        <f t="shared" si="1"/>
        <v>0</v>
      </c>
      <c r="L36" s="5">
        <f t="shared" si="2"/>
        <v>0</v>
      </c>
    </row>
    <row r="37" spans="1:12" ht="63.75" thickBot="1">
      <c r="A37" s="24">
        <v>35</v>
      </c>
      <c r="B37" s="30" t="s">
        <v>49</v>
      </c>
      <c r="C37" s="25" t="s">
        <v>66</v>
      </c>
      <c r="F37" s="25">
        <v>100</v>
      </c>
      <c r="J37" s="15">
        <f t="shared" si="0"/>
        <v>0</v>
      </c>
      <c r="K37" s="5">
        <f t="shared" si="1"/>
        <v>0</v>
      </c>
      <c r="L37" s="5">
        <f t="shared" si="2"/>
        <v>0</v>
      </c>
    </row>
    <row r="38" spans="1:12" ht="63.75" thickBot="1">
      <c r="A38" s="24">
        <v>36</v>
      </c>
      <c r="B38" s="30" t="s">
        <v>50</v>
      </c>
      <c r="C38" s="25" t="s">
        <v>66</v>
      </c>
      <c r="F38" s="25">
        <v>100</v>
      </c>
      <c r="J38" s="15">
        <f t="shared" si="0"/>
        <v>0</v>
      </c>
      <c r="K38" s="5">
        <f t="shared" si="1"/>
        <v>0</v>
      </c>
      <c r="L38" s="5">
        <f t="shared" si="2"/>
        <v>0</v>
      </c>
    </row>
    <row r="39" spans="1:12" ht="63.75" thickBot="1">
      <c r="A39" s="24">
        <v>37</v>
      </c>
      <c r="B39" s="30" t="s">
        <v>51</v>
      </c>
      <c r="C39" s="25" t="s">
        <v>66</v>
      </c>
      <c r="F39" s="25">
        <v>500</v>
      </c>
      <c r="J39" s="15">
        <f t="shared" si="0"/>
        <v>0</v>
      </c>
      <c r="K39" s="5">
        <f t="shared" si="1"/>
        <v>0</v>
      </c>
      <c r="L39" s="5">
        <f t="shared" si="2"/>
        <v>0</v>
      </c>
    </row>
    <row r="40" spans="1:12" ht="63.75" thickBot="1">
      <c r="A40" s="24">
        <v>38</v>
      </c>
      <c r="B40" s="30" t="s">
        <v>52</v>
      </c>
      <c r="C40" s="25" t="s">
        <v>66</v>
      </c>
      <c r="F40" s="26">
        <v>1000</v>
      </c>
      <c r="J40" s="15">
        <f t="shared" si="0"/>
        <v>0</v>
      </c>
      <c r="K40" s="5">
        <f t="shared" si="1"/>
        <v>0</v>
      </c>
      <c r="L40" s="5">
        <f t="shared" si="2"/>
        <v>0</v>
      </c>
    </row>
    <row r="41" spans="1:12" ht="63.75" thickBot="1">
      <c r="A41" s="24">
        <v>39</v>
      </c>
      <c r="B41" s="30" t="s">
        <v>53</v>
      </c>
      <c r="C41" s="25" t="s">
        <v>66</v>
      </c>
      <c r="F41" s="25">
        <v>200</v>
      </c>
      <c r="J41" s="15">
        <f t="shared" si="0"/>
        <v>0</v>
      </c>
      <c r="K41" s="5">
        <f t="shared" si="1"/>
        <v>0</v>
      </c>
      <c r="L41" s="5">
        <f t="shared" si="2"/>
        <v>0</v>
      </c>
    </row>
    <row r="42" spans="1:12" ht="63.75" thickBot="1">
      <c r="A42" s="24">
        <v>40</v>
      </c>
      <c r="B42" s="30" t="s">
        <v>54</v>
      </c>
      <c r="C42" s="25" t="s">
        <v>66</v>
      </c>
      <c r="F42" s="25">
        <v>500</v>
      </c>
      <c r="J42" s="15">
        <f t="shared" si="0"/>
        <v>0</v>
      </c>
      <c r="K42" s="5">
        <f t="shared" si="1"/>
        <v>0</v>
      </c>
      <c r="L42" s="5">
        <f t="shared" si="2"/>
        <v>0</v>
      </c>
    </row>
    <row r="43" spans="1:12" ht="79.5" thickBot="1">
      <c r="A43" s="24">
        <v>41</v>
      </c>
      <c r="B43" s="30" t="s">
        <v>55</v>
      </c>
      <c r="C43" s="25" t="s">
        <v>65</v>
      </c>
      <c r="F43" s="25">
        <v>5</v>
      </c>
      <c r="J43" s="15">
        <f t="shared" si="0"/>
        <v>0</v>
      </c>
      <c r="K43" s="5">
        <f t="shared" si="1"/>
        <v>0</v>
      </c>
      <c r="L43" s="5">
        <f t="shared" si="2"/>
        <v>0</v>
      </c>
    </row>
    <row r="44" spans="1:12" ht="79.5" thickBot="1">
      <c r="A44" s="24">
        <v>42</v>
      </c>
      <c r="B44" s="30" t="s">
        <v>56</v>
      </c>
      <c r="C44" s="25" t="s">
        <v>65</v>
      </c>
      <c r="F44" s="25">
        <v>5</v>
      </c>
      <c r="J44" s="15">
        <f t="shared" si="0"/>
        <v>0</v>
      </c>
      <c r="K44" s="5">
        <f t="shared" si="1"/>
        <v>0</v>
      </c>
      <c r="L44" s="5">
        <f t="shared" si="2"/>
        <v>0</v>
      </c>
    </row>
    <row r="45" spans="1:12" ht="111" thickBot="1">
      <c r="A45" s="24">
        <v>43</v>
      </c>
      <c r="B45" s="30" t="s">
        <v>57</v>
      </c>
      <c r="C45" s="25" t="s">
        <v>65</v>
      </c>
      <c r="F45" s="25">
        <v>5</v>
      </c>
      <c r="J45" s="15">
        <f t="shared" si="0"/>
        <v>0</v>
      </c>
      <c r="K45" s="5">
        <f t="shared" si="1"/>
        <v>0</v>
      </c>
      <c r="L45" s="5">
        <f t="shared" si="2"/>
        <v>0</v>
      </c>
    </row>
    <row r="46" spans="1:12" ht="48" thickBot="1">
      <c r="A46" s="24">
        <v>44</v>
      </c>
      <c r="B46" s="30" t="s">
        <v>58</v>
      </c>
      <c r="C46" s="25" t="s">
        <v>65</v>
      </c>
      <c r="F46" s="25">
        <v>5</v>
      </c>
      <c r="J46" s="15">
        <f t="shared" si="0"/>
        <v>0</v>
      </c>
      <c r="K46" s="5">
        <f t="shared" si="1"/>
        <v>0</v>
      </c>
      <c r="L46" s="5">
        <f t="shared" si="2"/>
        <v>0</v>
      </c>
    </row>
    <row r="47" spans="1:12" ht="48" thickBot="1">
      <c r="A47" s="24">
        <v>45</v>
      </c>
      <c r="B47" s="30" t="s">
        <v>59</v>
      </c>
      <c r="C47" s="25" t="s">
        <v>65</v>
      </c>
      <c r="F47" s="25">
        <v>5</v>
      </c>
      <c r="J47" s="15">
        <f t="shared" si="0"/>
        <v>0</v>
      </c>
      <c r="K47" s="5">
        <f t="shared" si="1"/>
        <v>0</v>
      </c>
      <c r="L47" s="5">
        <f t="shared" si="2"/>
        <v>0</v>
      </c>
    </row>
    <row r="48" spans="1:12" ht="32.25" thickBot="1">
      <c r="A48" s="24">
        <v>46</v>
      </c>
      <c r="B48" s="30" t="s">
        <v>60</v>
      </c>
      <c r="C48" s="25" t="s">
        <v>65</v>
      </c>
      <c r="F48" s="25">
        <v>5</v>
      </c>
      <c r="J48" s="15">
        <f t="shared" si="0"/>
        <v>0</v>
      </c>
      <c r="K48" s="5">
        <f t="shared" si="1"/>
        <v>0</v>
      </c>
      <c r="L48" s="5">
        <f t="shared" si="2"/>
        <v>0</v>
      </c>
    </row>
    <row r="49" spans="1:12" ht="63.75" thickBot="1">
      <c r="A49" s="24">
        <v>47</v>
      </c>
      <c r="B49" s="30" t="s">
        <v>61</v>
      </c>
      <c r="C49" s="25" t="s">
        <v>65</v>
      </c>
      <c r="F49" s="25">
        <v>5</v>
      </c>
      <c r="J49" s="15">
        <f t="shared" si="0"/>
        <v>0</v>
      </c>
      <c r="K49" s="5">
        <f t="shared" si="1"/>
        <v>0</v>
      </c>
      <c r="L49" s="5">
        <f t="shared" si="2"/>
        <v>0</v>
      </c>
    </row>
    <row r="50" spans="1:117" s="21" customFormat="1" ht="205.5" thickBot="1">
      <c r="A50" s="32">
        <v>48</v>
      </c>
      <c r="B50" s="33" t="s">
        <v>62</v>
      </c>
      <c r="C50" s="25" t="s">
        <v>65</v>
      </c>
      <c r="D50" s="12"/>
      <c r="E50" s="12"/>
      <c r="F50" s="25">
        <v>10</v>
      </c>
      <c r="G50" s="12"/>
      <c r="H50" s="12"/>
      <c r="I50" s="16"/>
      <c r="J50" s="15">
        <f t="shared" si="0"/>
        <v>0</v>
      </c>
      <c r="K50" s="5">
        <f t="shared" si="1"/>
        <v>0</v>
      </c>
      <c r="L50" s="5">
        <f t="shared" si="2"/>
        <v>0</v>
      </c>
      <c r="N50" s="22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</row>
    <row r="51" s="20" customFormat="1" ht="15">
      <c r="I51" s="23"/>
    </row>
    <row r="52" s="20" customFormat="1" ht="15">
      <c r="I52" s="23"/>
    </row>
    <row r="53" s="20" customFormat="1" ht="15">
      <c r="I53" s="23"/>
    </row>
    <row r="54" s="20" customFormat="1" ht="15">
      <c r="I54" s="23"/>
    </row>
    <row r="55" s="20" customFormat="1" ht="15">
      <c r="I55" s="23"/>
    </row>
    <row r="56" s="20" customFormat="1" ht="15">
      <c r="I56" s="23"/>
    </row>
    <row r="57" s="20" customFormat="1" ht="15">
      <c r="I57" s="23"/>
    </row>
    <row r="58" s="20" customFormat="1" ht="15">
      <c r="I58" s="23"/>
    </row>
    <row r="59" s="20" customFormat="1" ht="15">
      <c r="I59" s="23"/>
    </row>
    <row r="60" s="20" customFormat="1" ht="15">
      <c r="I60" s="23"/>
    </row>
    <row r="61" s="20" customFormat="1" ht="15">
      <c r="I61" s="23"/>
    </row>
    <row r="62" s="20" customFormat="1" ht="15">
      <c r="I62" s="23"/>
    </row>
    <row r="63" s="20" customFormat="1" ht="15">
      <c r="I63" s="23"/>
    </row>
    <row r="64" s="20" customFormat="1" ht="15">
      <c r="I64" s="23"/>
    </row>
    <row r="65" s="20" customFormat="1" ht="15">
      <c r="I65" s="23"/>
    </row>
    <row r="66" s="20" customFormat="1" ht="15">
      <c r="I66" s="23"/>
    </row>
    <row r="67" s="20" customFormat="1" ht="15">
      <c r="I67" s="23"/>
    </row>
    <row r="68" s="20" customFormat="1" ht="15">
      <c r="I68" s="23"/>
    </row>
    <row r="69" s="20" customFormat="1" ht="15">
      <c r="I69" s="23"/>
    </row>
    <row r="70" s="20" customFormat="1" ht="15">
      <c r="I70" s="23"/>
    </row>
    <row r="71" s="20" customFormat="1" ht="15">
      <c r="I71" s="23"/>
    </row>
    <row r="72" s="20" customFormat="1" ht="15">
      <c r="I72" s="23"/>
    </row>
    <row r="73" s="20" customFormat="1" ht="15">
      <c r="I73" s="23"/>
    </row>
    <row r="74" s="20" customFormat="1" ht="15">
      <c r="I74" s="23"/>
    </row>
    <row r="75" s="20" customFormat="1" ht="15">
      <c r="I75" s="23"/>
    </row>
    <row r="76" s="20" customFormat="1" ht="15">
      <c r="I76" s="23"/>
    </row>
    <row r="77" s="20" customFormat="1" ht="15">
      <c r="I77" s="23"/>
    </row>
    <row r="78" s="20" customFormat="1" ht="15">
      <c r="I78" s="23"/>
    </row>
    <row r="79" s="20" customFormat="1" ht="15">
      <c r="I79" s="23"/>
    </row>
    <row r="80" s="20" customFormat="1" ht="15">
      <c r="I80" s="23"/>
    </row>
    <row r="81" s="20" customFormat="1" ht="15">
      <c r="I81" s="23"/>
    </row>
    <row r="82" s="20" customFormat="1" ht="15">
      <c r="I82" s="23"/>
    </row>
    <row r="83" s="20" customFormat="1" ht="15">
      <c r="I83" s="23"/>
    </row>
    <row r="84" s="20" customFormat="1" ht="15">
      <c r="I84" s="23"/>
    </row>
    <row r="85" s="20" customFormat="1" ht="15">
      <c r="I85" s="23"/>
    </row>
    <row r="86" s="20" customFormat="1" ht="15">
      <c r="I86" s="23"/>
    </row>
    <row r="87" s="20" customFormat="1" ht="15">
      <c r="I87" s="23"/>
    </row>
    <row r="88" s="20" customFormat="1" ht="15">
      <c r="I88" s="23"/>
    </row>
    <row r="89" s="20" customFormat="1" ht="15">
      <c r="I89" s="23"/>
    </row>
    <row r="90" s="20" customFormat="1" ht="15">
      <c r="I90" s="23"/>
    </row>
    <row r="91" s="20" customFormat="1" ht="15">
      <c r="I91" s="23"/>
    </row>
    <row r="92" s="20" customFormat="1" ht="15">
      <c r="I92" s="23"/>
    </row>
    <row r="93" s="20" customFormat="1" ht="15">
      <c r="I93" s="23"/>
    </row>
    <row r="94" s="20" customFormat="1" ht="15">
      <c r="I94" s="23"/>
    </row>
    <row r="95" s="20" customFormat="1" ht="15">
      <c r="I95" s="23"/>
    </row>
    <row r="96" s="20" customFormat="1" ht="15">
      <c r="I96" s="23"/>
    </row>
    <row r="97" s="20" customFormat="1" ht="15">
      <c r="I97" s="23"/>
    </row>
    <row r="98" s="20" customFormat="1" ht="15">
      <c r="I98" s="23"/>
    </row>
    <row r="99" s="20" customFormat="1" ht="15">
      <c r="I99" s="23"/>
    </row>
    <row r="100" s="20" customFormat="1" ht="15">
      <c r="I100" s="23"/>
    </row>
    <row r="101" s="20" customFormat="1" ht="15">
      <c r="I101" s="23"/>
    </row>
    <row r="102" s="20" customFormat="1" ht="15">
      <c r="I102" s="23"/>
    </row>
    <row r="103" s="20" customFormat="1" ht="15">
      <c r="I103" s="23"/>
    </row>
    <row r="104" s="20" customFormat="1" ht="15">
      <c r="I104" s="23"/>
    </row>
    <row r="105" s="20" customFormat="1" ht="15">
      <c r="I105" s="23"/>
    </row>
    <row r="106" s="20" customFormat="1" ht="15">
      <c r="I106" s="23"/>
    </row>
    <row r="107" s="20" customFormat="1" ht="15">
      <c r="I107" s="23"/>
    </row>
    <row r="108" s="20" customFormat="1" ht="15">
      <c r="I108" s="23"/>
    </row>
    <row r="109" s="20" customFormat="1" ht="15">
      <c r="I109" s="23"/>
    </row>
    <row r="110" s="20" customFormat="1" ht="15">
      <c r="I110" s="23"/>
    </row>
    <row r="111" s="20" customFormat="1" ht="15">
      <c r="I111" s="23"/>
    </row>
    <row r="112" s="20" customFormat="1" ht="15">
      <c r="I112" s="23"/>
    </row>
    <row r="113" s="20" customFormat="1" ht="15">
      <c r="I113" s="23"/>
    </row>
    <row r="114" s="20" customFormat="1" ht="15">
      <c r="I114" s="23"/>
    </row>
    <row r="115" s="20" customFormat="1" ht="15">
      <c r="I115" s="23"/>
    </row>
    <row r="116" s="20" customFormat="1" ht="15">
      <c r="I116" s="23"/>
    </row>
    <row r="117" s="20" customFormat="1" ht="15">
      <c r="I117" s="23"/>
    </row>
    <row r="118" s="20" customFormat="1" ht="15">
      <c r="I118" s="23"/>
    </row>
    <row r="119" s="20" customFormat="1" ht="15">
      <c r="I119" s="23"/>
    </row>
    <row r="120" s="20" customFormat="1" ht="15">
      <c r="I120" s="23"/>
    </row>
    <row r="121" s="20" customFormat="1" ht="15">
      <c r="I121" s="23"/>
    </row>
    <row r="122" s="20" customFormat="1" ht="15">
      <c r="I122" s="23"/>
    </row>
    <row r="123" s="20" customFormat="1" ht="15">
      <c r="I123" s="23"/>
    </row>
    <row r="124" s="20" customFormat="1" ht="15">
      <c r="I124" s="23"/>
    </row>
    <row r="125" s="20" customFormat="1" ht="15">
      <c r="I125" s="23"/>
    </row>
    <row r="126" s="20" customFormat="1" ht="15">
      <c r="I126" s="23"/>
    </row>
    <row r="127" s="20" customFormat="1" ht="15">
      <c r="I127" s="23"/>
    </row>
    <row r="128" s="20" customFormat="1" ht="15">
      <c r="I128" s="23"/>
    </row>
    <row r="129" s="20" customFormat="1" ht="15">
      <c r="I129" s="23"/>
    </row>
    <row r="130" s="20" customFormat="1" ht="15">
      <c r="I130" s="23"/>
    </row>
    <row r="131" s="20" customFormat="1" ht="15">
      <c r="I131" s="23"/>
    </row>
    <row r="132" s="20" customFormat="1" ht="15">
      <c r="I132" s="23"/>
    </row>
    <row r="133" s="20" customFormat="1" ht="15">
      <c r="I133" s="23"/>
    </row>
    <row r="134" s="20" customFormat="1" ht="15">
      <c r="I134" s="23"/>
    </row>
    <row r="135" s="20" customFormat="1" ht="15">
      <c r="I135" s="23"/>
    </row>
    <row r="136" s="20" customFormat="1" ht="15">
      <c r="I136" s="23"/>
    </row>
    <row r="137" s="20" customFormat="1" ht="15">
      <c r="I137" s="23"/>
    </row>
    <row r="138" s="20" customFormat="1" ht="15">
      <c r="I138" s="23"/>
    </row>
    <row r="139" s="20" customFormat="1" ht="15">
      <c r="I139" s="23"/>
    </row>
    <row r="140" s="20" customFormat="1" ht="15">
      <c r="I140" s="23"/>
    </row>
    <row r="141" s="20" customFormat="1" ht="15">
      <c r="I141" s="23"/>
    </row>
    <row r="142" s="20" customFormat="1" ht="15">
      <c r="I142" s="23"/>
    </row>
    <row r="143" s="20" customFormat="1" ht="15">
      <c r="I143" s="23"/>
    </row>
    <row r="144" s="20" customFormat="1" ht="15">
      <c r="I144" s="23"/>
    </row>
    <row r="145" s="20" customFormat="1" ht="15">
      <c r="I145" s="23"/>
    </row>
    <row r="146" s="20" customFormat="1" ht="15">
      <c r="I146" s="23"/>
    </row>
    <row r="147" s="20" customFormat="1" ht="15">
      <c r="I147" s="23"/>
    </row>
    <row r="148" s="20" customFormat="1" ht="15">
      <c r="I148" s="23"/>
    </row>
    <row r="149" s="20" customFormat="1" ht="15">
      <c r="I149" s="23"/>
    </row>
    <row r="150" s="20" customFormat="1" ht="15">
      <c r="I150" s="23"/>
    </row>
    <row r="151" s="20" customFormat="1" ht="15">
      <c r="I151" s="23"/>
    </row>
    <row r="152" s="20" customFormat="1" ht="15">
      <c r="I152" s="23"/>
    </row>
    <row r="153" s="20" customFormat="1" ht="15">
      <c r="I153" s="23"/>
    </row>
    <row r="154" s="20" customFormat="1" ht="15">
      <c r="I154" s="23"/>
    </row>
    <row r="155" s="20" customFormat="1" ht="15">
      <c r="I155" s="23"/>
    </row>
    <row r="156" s="20" customFormat="1" ht="15">
      <c r="I156" s="23"/>
    </row>
    <row r="157" s="20" customFormat="1" ht="15">
      <c r="I157" s="23"/>
    </row>
    <row r="158" s="20" customFormat="1" ht="15">
      <c r="I158" s="23"/>
    </row>
    <row r="159" s="20" customFormat="1" ht="15">
      <c r="I159" s="23"/>
    </row>
    <row r="160" s="20" customFormat="1" ht="15">
      <c r="I160" s="23"/>
    </row>
    <row r="161" s="20" customFormat="1" ht="15">
      <c r="I161" s="23"/>
    </row>
    <row r="162" s="20" customFormat="1" ht="15">
      <c r="I162" s="23"/>
    </row>
    <row r="163" s="20" customFormat="1" ht="15">
      <c r="I163" s="23"/>
    </row>
    <row r="164" s="20" customFormat="1" ht="15">
      <c r="I164" s="23"/>
    </row>
    <row r="165" s="20" customFormat="1" ht="15">
      <c r="I165" s="23"/>
    </row>
    <row r="166" s="20" customFormat="1" ht="15">
      <c r="I166" s="23"/>
    </row>
    <row r="167" s="20" customFormat="1" ht="15">
      <c r="I167" s="23"/>
    </row>
    <row r="168" s="20" customFormat="1" ht="15">
      <c r="I168" s="23"/>
    </row>
    <row r="169" s="20" customFormat="1" ht="15">
      <c r="I169" s="23"/>
    </row>
    <row r="170" s="20" customFormat="1" ht="15">
      <c r="I170" s="23"/>
    </row>
    <row r="171" s="20" customFormat="1" ht="15">
      <c r="I171" s="23"/>
    </row>
    <row r="172" s="20" customFormat="1" ht="15">
      <c r="I172" s="23"/>
    </row>
    <row r="173" s="20" customFormat="1" ht="15">
      <c r="I173" s="23"/>
    </row>
    <row r="174" s="20" customFormat="1" ht="15">
      <c r="I174" s="23"/>
    </row>
    <row r="175" s="20" customFormat="1" ht="15">
      <c r="I175" s="23"/>
    </row>
    <row r="176" s="20" customFormat="1" ht="15">
      <c r="I176" s="23"/>
    </row>
    <row r="177" s="20" customFormat="1" ht="15">
      <c r="I177" s="23"/>
    </row>
    <row r="178" s="20" customFormat="1" ht="15">
      <c r="I178" s="23"/>
    </row>
    <row r="179" s="20" customFormat="1" ht="15">
      <c r="I179" s="23"/>
    </row>
    <row r="180" s="20" customFormat="1" ht="15">
      <c r="I180" s="23"/>
    </row>
    <row r="181" s="20" customFormat="1" ht="15">
      <c r="I181" s="23"/>
    </row>
    <row r="182" s="20" customFormat="1" ht="15">
      <c r="I182" s="23"/>
    </row>
    <row r="183" s="20" customFormat="1" ht="15">
      <c r="I183" s="23"/>
    </row>
    <row r="184" s="20" customFormat="1" ht="15">
      <c r="I184" s="23"/>
    </row>
    <row r="185" s="20" customFormat="1" ht="15">
      <c r="I185" s="23"/>
    </row>
    <row r="186" s="20" customFormat="1" ht="15">
      <c r="I186" s="23"/>
    </row>
    <row r="187" s="20" customFormat="1" ht="15">
      <c r="I187" s="23"/>
    </row>
    <row r="188" s="20" customFormat="1" ht="15">
      <c r="I188" s="23"/>
    </row>
    <row r="189" s="20" customFormat="1" ht="15">
      <c r="I189" s="23"/>
    </row>
    <row r="190" s="20" customFormat="1" ht="15">
      <c r="I190" s="23"/>
    </row>
    <row r="191" s="20" customFormat="1" ht="15">
      <c r="I191" s="23"/>
    </row>
    <row r="192" s="20" customFormat="1" ht="15">
      <c r="I192" s="23"/>
    </row>
    <row r="193" s="20" customFormat="1" ht="15">
      <c r="I193" s="23"/>
    </row>
    <row r="194" s="20" customFormat="1" ht="15">
      <c r="I194" s="23"/>
    </row>
    <row r="195" s="20" customFormat="1" ht="15">
      <c r="I195" s="23"/>
    </row>
    <row r="196" s="20" customFormat="1" ht="15">
      <c r="I196" s="23"/>
    </row>
    <row r="197" s="20" customFormat="1" ht="15">
      <c r="I197" s="23"/>
    </row>
    <row r="198" s="20" customFormat="1" ht="15">
      <c r="I198" s="23"/>
    </row>
    <row r="199" s="20" customFormat="1" ht="15">
      <c r="I199" s="23"/>
    </row>
    <row r="200" s="20" customFormat="1" ht="15">
      <c r="I200" s="23"/>
    </row>
    <row r="201" s="20" customFormat="1" ht="15">
      <c r="I201" s="23"/>
    </row>
    <row r="202" s="20" customFormat="1" ht="15">
      <c r="I202" s="23"/>
    </row>
    <row r="203" s="20" customFormat="1" ht="15">
      <c r="I203" s="23"/>
    </row>
    <row r="204" s="20" customFormat="1" ht="15">
      <c r="I204" s="23"/>
    </row>
    <row r="205" s="20" customFormat="1" ht="15">
      <c r="I205" s="23"/>
    </row>
    <row r="206" s="20" customFormat="1" ht="15">
      <c r="I206" s="23"/>
    </row>
    <row r="207" s="20" customFormat="1" ht="15">
      <c r="I207" s="23"/>
    </row>
    <row r="208" s="20" customFormat="1" ht="15">
      <c r="I208" s="23"/>
    </row>
    <row r="209" s="20" customFormat="1" ht="15">
      <c r="I209" s="23"/>
    </row>
    <row r="210" s="20" customFormat="1" ht="15">
      <c r="I210" s="23"/>
    </row>
    <row r="211" s="20" customFormat="1" ht="15">
      <c r="I211" s="23"/>
    </row>
    <row r="212" s="20" customFormat="1" ht="15">
      <c r="I212" s="23"/>
    </row>
    <row r="213" s="20" customFormat="1" ht="15">
      <c r="I213" s="23"/>
    </row>
    <row r="214" s="20" customFormat="1" ht="15">
      <c r="I214" s="23"/>
    </row>
    <row r="215" s="20" customFormat="1" ht="15">
      <c r="I215" s="23"/>
    </row>
    <row r="216" s="20" customFormat="1" ht="15">
      <c r="I216" s="23"/>
    </row>
    <row r="217" s="20" customFormat="1" ht="15">
      <c r="I217" s="23"/>
    </row>
    <row r="218" s="20" customFormat="1" ht="15">
      <c r="I218" s="23"/>
    </row>
    <row r="219" s="20" customFormat="1" ht="15">
      <c r="I219" s="23"/>
    </row>
    <row r="220" s="20" customFormat="1" ht="15">
      <c r="I220" s="23"/>
    </row>
    <row r="221" s="20" customFormat="1" ht="15">
      <c r="I221" s="23"/>
    </row>
    <row r="222" s="20" customFormat="1" ht="15">
      <c r="I222" s="23"/>
    </row>
    <row r="223" s="20" customFormat="1" ht="15">
      <c r="I223" s="23"/>
    </row>
    <row r="224" s="20" customFormat="1" ht="15">
      <c r="I224" s="23"/>
    </row>
    <row r="225" s="20" customFormat="1" ht="15">
      <c r="I225" s="23"/>
    </row>
    <row r="226" s="20" customFormat="1" ht="15">
      <c r="I226" s="23"/>
    </row>
    <row r="227" s="20" customFormat="1" ht="15">
      <c r="I227" s="23"/>
    </row>
    <row r="228" s="20" customFormat="1" ht="15">
      <c r="I228" s="23"/>
    </row>
    <row r="229" s="20" customFormat="1" ht="15">
      <c r="I229" s="23"/>
    </row>
    <row r="230" s="20" customFormat="1" ht="15">
      <c r="I230" s="23"/>
    </row>
    <row r="231" s="20" customFormat="1" ht="15">
      <c r="I231" s="23"/>
    </row>
    <row r="232" s="20" customFormat="1" ht="15">
      <c r="I232" s="23"/>
    </row>
    <row r="233" s="20" customFormat="1" ht="15">
      <c r="I233" s="23"/>
    </row>
    <row r="234" s="20" customFormat="1" ht="15">
      <c r="I234" s="23"/>
    </row>
    <row r="235" s="20" customFormat="1" ht="15">
      <c r="I235" s="23"/>
    </row>
    <row r="236" s="20" customFormat="1" ht="15">
      <c r="I236" s="23"/>
    </row>
    <row r="237" s="20" customFormat="1" ht="15">
      <c r="I237" s="23"/>
    </row>
    <row r="238" s="20" customFormat="1" ht="15">
      <c r="I238" s="23"/>
    </row>
    <row r="239" s="20" customFormat="1" ht="15">
      <c r="I239" s="23"/>
    </row>
    <row r="240" s="20" customFormat="1" ht="15">
      <c r="I240" s="23"/>
    </row>
    <row r="241" s="20" customFormat="1" ht="15">
      <c r="I241" s="23"/>
    </row>
    <row r="242" s="20" customFormat="1" ht="15">
      <c r="I242" s="23"/>
    </row>
    <row r="243" s="20" customFormat="1" ht="15">
      <c r="I243" s="23"/>
    </row>
    <row r="244" s="20" customFormat="1" ht="15">
      <c r="I244" s="23"/>
    </row>
    <row r="245" s="20" customFormat="1" ht="15">
      <c r="I245" s="23"/>
    </row>
    <row r="246" s="20" customFormat="1" ht="15">
      <c r="I246" s="23"/>
    </row>
    <row r="247" s="20" customFormat="1" ht="15">
      <c r="I247" s="23"/>
    </row>
    <row r="248" s="20" customFormat="1" ht="15">
      <c r="I248" s="23"/>
    </row>
    <row r="249" s="20" customFormat="1" ht="15">
      <c r="I249" s="23"/>
    </row>
    <row r="250" s="20" customFormat="1" ht="15">
      <c r="I250" s="23"/>
    </row>
    <row r="251" s="20" customFormat="1" ht="15">
      <c r="I251" s="23"/>
    </row>
    <row r="252" s="20" customFormat="1" ht="15">
      <c r="I252" s="23"/>
    </row>
    <row r="253" s="20" customFormat="1" ht="15">
      <c r="I253" s="23"/>
    </row>
    <row r="254" s="20" customFormat="1" ht="15">
      <c r="I254" s="23"/>
    </row>
    <row r="255" s="20" customFormat="1" ht="15">
      <c r="I255" s="23"/>
    </row>
    <row r="256" s="20" customFormat="1" ht="15">
      <c r="I256" s="23"/>
    </row>
    <row r="257" s="20" customFormat="1" ht="15">
      <c r="I257" s="23"/>
    </row>
    <row r="258" s="20" customFormat="1" ht="15">
      <c r="I258" s="23"/>
    </row>
    <row r="259" s="20" customFormat="1" ht="15">
      <c r="I259" s="23"/>
    </row>
    <row r="260" s="20" customFormat="1" ht="15">
      <c r="I260" s="23"/>
    </row>
    <row r="261" s="20" customFormat="1" ht="15">
      <c r="I261" s="23"/>
    </row>
    <row r="262" s="20" customFormat="1" ht="15">
      <c r="I262" s="23"/>
    </row>
    <row r="263" s="20" customFormat="1" ht="15">
      <c r="I263" s="23"/>
    </row>
    <row r="264" s="20" customFormat="1" ht="15">
      <c r="I264" s="23"/>
    </row>
    <row r="265" s="20" customFormat="1" ht="15">
      <c r="I265" s="23"/>
    </row>
    <row r="266" s="20" customFormat="1" ht="15">
      <c r="I266" s="23"/>
    </row>
    <row r="267" s="20" customFormat="1" ht="15">
      <c r="I267" s="23"/>
    </row>
    <row r="268" s="20" customFormat="1" ht="15">
      <c r="I268" s="23"/>
    </row>
    <row r="269" s="20" customFormat="1" ht="15">
      <c r="I269" s="23"/>
    </row>
    <row r="270" s="20" customFormat="1" ht="15">
      <c r="I270" s="23"/>
    </row>
    <row r="271" s="20" customFormat="1" ht="15">
      <c r="I271" s="23"/>
    </row>
    <row r="272" s="20" customFormat="1" ht="15">
      <c r="I272" s="23"/>
    </row>
    <row r="273" s="20" customFormat="1" ht="15">
      <c r="I273" s="23"/>
    </row>
    <row r="274" s="20" customFormat="1" ht="15">
      <c r="I274" s="23"/>
    </row>
    <row r="275" s="20" customFormat="1" ht="15">
      <c r="I275" s="23"/>
    </row>
    <row r="276" s="20" customFormat="1" ht="15">
      <c r="I276" s="23"/>
    </row>
    <row r="277" s="20" customFormat="1" ht="15">
      <c r="I277" s="23"/>
    </row>
    <row r="278" s="20" customFormat="1" ht="15">
      <c r="I278" s="23"/>
    </row>
    <row r="279" s="20" customFormat="1" ht="15">
      <c r="I279" s="23"/>
    </row>
    <row r="280" s="20" customFormat="1" ht="15">
      <c r="I280" s="23"/>
    </row>
    <row r="281" s="20" customFormat="1" ht="15">
      <c r="I281" s="23"/>
    </row>
    <row r="282" s="20" customFormat="1" ht="15">
      <c r="I282" s="23"/>
    </row>
    <row r="283" s="20" customFormat="1" ht="15">
      <c r="I283" s="23"/>
    </row>
    <row r="284" s="20" customFormat="1" ht="15">
      <c r="I284" s="23"/>
    </row>
    <row r="285" s="20" customFormat="1" ht="15">
      <c r="I285" s="23"/>
    </row>
    <row r="286" s="20" customFormat="1" ht="15">
      <c r="I286" s="23"/>
    </row>
    <row r="287" s="20" customFormat="1" ht="15">
      <c r="I287" s="23"/>
    </row>
    <row r="288" s="20" customFormat="1" ht="15">
      <c r="I288" s="23"/>
    </row>
    <row r="289" s="20" customFormat="1" ht="15">
      <c r="I289" s="23"/>
    </row>
    <row r="290" s="20" customFormat="1" ht="15">
      <c r="I290" s="23"/>
    </row>
    <row r="291" s="20" customFormat="1" ht="15">
      <c r="I291" s="23"/>
    </row>
    <row r="292" s="20" customFormat="1" ht="15">
      <c r="I292" s="23"/>
    </row>
    <row r="293" s="20" customFormat="1" ht="15">
      <c r="I293" s="23"/>
    </row>
    <row r="294" s="20" customFormat="1" ht="15">
      <c r="I294" s="23"/>
    </row>
    <row r="295" s="20" customFormat="1" ht="15">
      <c r="I295" s="23"/>
    </row>
    <row r="296" s="20" customFormat="1" ht="15">
      <c r="I296" s="23"/>
    </row>
    <row r="297" s="20" customFormat="1" ht="15">
      <c r="I297" s="23"/>
    </row>
    <row r="298" s="20" customFormat="1" ht="15">
      <c r="I298" s="23"/>
    </row>
    <row r="299" s="20" customFormat="1" ht="15">
      <c r="I299" s="23"/>
    </row>
    <row r="300" s="20" customFormat="1" ht="15">
      <c r="I300" s="23"/>
    </row>
    <row r="301" s="20" customFormat="1" ht="15">
      <c r="I301" s="23"/>
    </row>
    <row r="302" s="20" customFormat="1" ht="15">
      <c r="I302" s="23"/>
    </row>
    <row r="303" s="20" customFormat="1" ht="15">
      <c r="I303" s="23"/>
    </row>
    <row r="304" s="20" customFormat="1" ht="15">
      <c r="I304" s="23"/>
    </row>
    <row r="305" s="20" customFormat="1" ht="15">
      <c r="I305" s="23"/>
    </row>
    <row r="306" s="20" customFormat="1" ht="15">
      <c r="I306" s="23"/>
    </row>
    <row r="307" s="20" customFormat="1" ht="15">
      <c r="I307" s="23"/>
    </row>
    <row r="308" s="20" customFormat="1" ht="15">
      <c r="I308" s="23"/>
    </row>
    <row r="309" s="20" customFormat="1" ht="15">
      <c r="I309" s="23"/>
    </row>
    <row r="310" s="20" customFormat="1" ht="15">
      <c r="I310" s="23"/>
    </row>
    <row r="311" s="20" customFormat="1" ht="15">
      <c r="I311" s="23"/>
    </row>
    <row r="312" s="20" customFormat="1" ht="15">
      <c r="I312" s="23"/>
    </row>
    <row r="313" s="20" customFormat="1" ht="15">
      <c r="I313" s="23"/>
    </row>
    <row r="314" s="20" customFormat="1" ht="15">
      <c r="I314" s="23"/>
    </row>
    <row r="315" s="20" customFormat="1" ht="15">
      <c r="I315" s="23"/>
    </row>
    <row r="316" s="20" customFormat="1" ht="15">
      <c r="I316" s="23"/>
    </row>
    <row r="317" s="20" customFormat="1" ht="15">
      <c r="I317" s="23"/>
    </row>
    <row r="318" s="20" customFormat="1" ht="15">
      <c r="I318" s="23"/>
    </row>
    <row r="319" s="20" customFormat="1" ht="15">
      <c r="I319" s="23"/>
    </row>
    <row r="320" s="20" customFormat="1" ht="15">
      <c r="I320" s="23"/>
    </row>
    <row r="321" s="20" customFormat="1" ht="15">
      <c r="I321" s="23"/>
    </row>
    <row r="322" s="20" customFormat="1" ht="15">
      <c r="I322" s="23"/>
    </row>
    <row r="323" s="20" customFormat="1" ht="15">
      <c r="I323" s="23"/>
    </row>
    <row r="324" s="20" customFormat="1" ht="15">
      <c r="I324" s="23"/>
    </row>
    <row r="325" s="20" customFormat="1" ht="15">
      <c r="I325" s="23"/>
    </row>
    <row r="326" s="20" customFormat="1" ht="15">
      <c r="I326" s="23"/>
    </row>
    <row r="327" s="20" customFormat="1" ht="15">
      <c r="I327" s="23"/>
    </row>
    <row r="328" s="20" customFormat="1" ht="15">
      <c r="I328" s="23"/>
    </row>
    <row r="329" s="20" customFormat="1" ht="15">
      <c r="I329" s="23"/>
    </row>
    <row r="330" s="20" customFormat="1" ht="15">
      <c r="I330" s="23"/>
    </row>
    <row r="331" s="20" customFormat="1" ht="15">
      <c r="I331" s="23"/>
    </row>
    <row r="332" s="20" customFormat="1" ht="15">
      <c r="I332" s="23"/>
    </row>
    <row r="333" s="20" customFormat="1" ht="15">
      <c r="I333" s="23"/>
    </row>
    <row r="334" s="20" customFormat="1" ht="15">
      <c r="I334" s="23"/>
    </row>
    <row r="335" s="20" customFormat="1" ht="15">
      <c r="I335" s="23"/>
    </row>
    <row r="336" s="20" customFormat="1" ht="15">
      <c r="I336" s="23"/>
    </row>
    <row r="337" s="20" customFormat="1" ht="15">
      <c r="I337" s="23"/>
    </row>
    <row r="338" s="20" customFormat="1" ht="15">
      <c r="I338" s="23"/>
    </row>
    <row r="339" s="20" customFormat="1" ht="15">
      <c r="I339" s="23"/>
    </row>
    <row r="340" s="20" customFormat="1" ht="15">
      <c r="I340" s="23"/>
    </row>
    <row r="341" s="20" customFormat="1" ht="15">
      <c r="I341" s="23"/>
    </row>
    <row r="342" s="20" customFormat="1" ht="15">
      <c r="I342" s="23"/>
    </row>
    <row r="343" s="20" customFormat="1" ht="15">
      <c r="I343" s="23"/>
    </row>
    <row r="344" s="20" customFormat="1" ht="15">
      <c r="I344" s="23"/>
    </row>
    <row r="345" s="20" customFormat="1" ht="15">
      <c r="I345" s="23"/>
    </row>
    <row r="346" s="20" customFormat="1" ht="15">
      <c r="I346" s="23"/>
    </row>
    <row r="347" s="20" customFormat="1" ht="15">
      <c r="I347" s="23"/>
    </row>
    <row r="348" s="20" customFormat="1" ht="15">
      <c r="I348" s="23"/>
    </row>
    <row r="349" s="20" customFormat="1" ht="15">
      <c r="I349" s="23"/>
    </row>
    <row r="350" s="20" customFormat="1" ht="15">
      <c r="I350" s="23"/>
    </row>
    <row r="351" s="20" customFormat="1" ht="15">
      <c r="I351" s="23"/>
    </row>
    <row r="352" s="20" customFormat="1" ht="15">
      <c r="I352" s="23"/>
    </row>
    <row r="353" s="20" customFormat="1" ht="15">
      <c r="I353" s="23"/>
    </row>
    <row r="354" s="20" customFormat="1" ht="15">
      <c r="I354" s="23"/>
    </row>
    <row r="355" s="20" customFormat="1" ht="15">
      <c r="I355" s="23"/>
    </row>
    <row r="356" s="20" customFormat="1" ht="15">
      <c r="I356" s="23"/>
    </row>
    <row r="357" s="20" customFormat="1" ht="15">
      <c r="I357" s="23"/>
    </row>
    <row r="358" s="20" customFormat="1" ht="15">
      <c r="I358" s="23"/>
    </row>
    <row r="359" s="20" customFormat="1" ht="15">
      <c r="I359" s="23"/>
    </row>
    <row r="360" s="20" customFormat="1" ht="15">
      <c r="I360" s="23"/>
    </row>
    <row r="361" s="20" customFormat="1" ht="15">
      <c r="I361" s="23"/>
    </row>
    <row r="362" s="20" customFormat="1" ht="15">
      <c r="I362" s="23"/>
    </row>
    <row r="363" s="20" customFormat="1" ht="15">
      <c r="I363" s="23"/>
    </row>
    <row r="364" s="20" customFormat="1" ht="15">
      <c r="I364" s="23"/>
    </row>
    <row r="365" s="20" customFormat="1" ht="15">
      <c r="I365" s="23"/>
    </row>
    <row r="366" s="20" customFormat="1" ht="15">
      <c r="I366" s="23"/>
    </row>
    <row r="367" s="20" customFormat="1" ht="15">
      <c r="I367" s="23"/>
    </row>
    <row r="368" s="20" customFormat="1" ht="15">
      <c r="I368" s="23"/>
    </row>
    <row r="369" s="20" customFormat="1" ht="15">
      <c r="I369" s="23"/>
    </row>
    <row r="370" s="20" customFormat="1" ht="15">
      <c r="I370" s="23"/>
    </row>
    <row r="371" s="20" customFormat="1" ht="15">
      <c r="I371" s="23"/>
    </row>
    <row r="372" s="20" customFormat="1" ht="15">
      <c r="I372" s="23"/>
    </row>
    <row r="373" s="20" customFormat="1" ht="15">
      <c r="I373" s="23"/>
    </row>
    <row r="374" s="20" customFormat="1" ht="15">
      <c r="I374" s="23"/>
    </row>
    <row r="375" s="20" customFormat="1" ht="15">
      <c r="I375" s="23"/>
    </row>
    <row r="376" s="20" customFormat="1" ht="15">
      <c r="I376" s="23"/>
    </row>
    <row r="377" s="20" customFormat="1" ht="15">
      <c r="I377" s="23"/>
    </row>
    <row r="378" s="20" customFormat="1" ht="15">
      <c r="I378" s="23"/>
    </row>
    <row r="379" s="20" customFormat="1" ht="15">
      <c r="I379" s="23"/>
    </row>
    <row r="380" s="20" customFormat="1" ht="15">
      <c r="I380" s="23"/>
    </row>
    <row r="381" s="20" customFormat="1" ht="15">
      <c r="I381" s="23"/>
    </row>
    <row r="382" s="20" customFormat="1" ht="15">
      <c r="I382" s="23"/>
    </row>
    <row r="383" s="20" customFormat="1" ht="15">
      <c r="I383" s="23"/>
    </row>
    <row r="384" s="20" customFormat="1" ht="15">
      <c r="I384" s="23"/>
    </row>
    <row r="385" s="20" customFormat="1" ht="15">
      <c r="I385" s="23"/>
    </row>
    <row r="386" s="20" customFormat="1" ht="15">
      <c r="I386" s="23"/>
    </row>
    <row r="387" s="20" customFormat="1" ht="15">
      <c r="I387" s="23"/>
    </row>
    <row r="388" s="20" customFormat="1" ht="15">
      <c r="I388" s="23"/>
    </row>
    <row r="389" s="20" customFormat="1" ht="15">
      <c r="I389" s="23"/>
    </row>
    <row r="390" s="20" customFormat="1" ht="15">
      <c r="I390" s="23"/>
    </row>
    <row r="391" s="20" customFormat="1" ht="15">
      <c r="I391" s="23"/>
    </row>
    <row r="392" s="20" customFormat="1" ht="15">
      <c r="I392" s="23"/>
    </row>
    <row r="393" s="20" customFormat="1" ht="15">
      <c r="I393" s="23"/>
    </row>
    <row r="394" s="20" customFormat="1" ht="15">
      <c r="I394" s="23"/>
    </row>
    <row r="395" s="20" customFormat="1" ht="15">
      <c r="I395" s="23"/>
    </row>
    <row r="396" s="20" customFormat="1" ht="15">
      <c r="I396" s="23"/>
    </row>
    <row r="397" s="20" customFormat="1" ht="15">
      <c r="I397" s="23"/>
    </row>
    <row r="398" s="20" customFormat="1" ht="15">
      <c r="I398" s="23"/>
    </row>
    <row r="399" s="20" customFormat="1" ht="15">
      <c r="I399" s="23"/>
    </row>
    <row r="400" s="20" customFormat="1" ht="15">
      <c r="I400" s="23"/>
    </row>
    <row r="401" s="20" customFormat="1" ht="15">
      <c r="I401" s="23"/>
    </row>
    <row r="402" s="20" customFormat="1" ht="15">
      <c r="I402" s="23"/>
    </row>
    <row r="403" s="20" customFormat="1" ht="15">
      <c r="I403" s="23"/>
    </row>
    <row r="404" s="20" customFormat="1" ht="15">
      <c r="I404" s="23"/>
    </row>
    <row r="405" s="20" customFormat="1" ht="15">
      <c r="I405" s="23"/>
    </row>
    <row r="406" s="20" customFormat="1" ht="15">
      <c r="I406" s="23"/>
    </row>
    <row r="407" s="20" customFormat="1" ht="15">
      <c r="I407" s="23"/>
    </row>
    <row r="408" s="20" customFormat="1" ht="15">
      <c r="I408" s="23"/>
    </row>
    <row r="409" s="20" customFormat="1" ht="15">
      <c r="I409" s="23"/>
    </row>
    <row r="410" s="20" customFormat="1" ht="15">
      <c r="I410" s="23"/>
    </row>
    <row r="411" s="20" customFormat="1" ht="15">
      <c r="I411" s="23"/>
    </row>
    <row r="412" s="20" customFormat="1" ht="15">
      <c r="I412" s="23"/>
    </row>
    <row r="413" s="20" customFormat="1" ht="15">
      <c r="I413" s="23"/>
    </row>
    <row r="414" s="20" customFormat="1" ht="15">
      <c r="I414" s="23"/>
    </row>
    <row r="415" s="20" customFormat="1" ht="15">
      <c r="I415" s="23"/>
    </row>
    <row r="416" s="20" customFormat="1" ht="15">
      <c r="I416" s="23"/>
    </row>
    <row r="417" s="20" customFormat="1" ht="15">
      <c r="I417" s="23"/>
    </row>
    <row r="418" s="20" customFormat="1" ht="15">
      <c r="I418" s="23"/>
    </row>
    <row r="419" s="20" customFormat="1" ht="15">
      <c r="I419" s="23"/>
    </row>
    <row r="420" s="20" customFormat="1" ht="15">
      <c r="I420" s="23"/>
    </row>
    <row r="421" s="20" customFormat="1" ht="15">
      <c r="I421" s="23"/>
    </row>
    <row r="422" s="20" customFormat="1" ht="15">
      <c r="I422" s="23"/>
    </row>
    <row r="423" s="20" customFormat="1" ht="15">
      <c r="I423" s="23"/>
    </row>
    <row r="424" s="20" customFormat="1" ht="15">
      <c r="I424" s="23"/>
    </row>
    <row r="425" s="20" customFormat="1" ht="15">
      <c r="I425" s="23"/>
    </row>
    <row r="426" s="20" customFormat="1" ht="15">
      <c r="I426" s="23"/>
    </row>
    <row r="427" s="20" customFormat="1" ht="15">
      <c r="I427" s="23"/>
    </row>
    <row r="428" s="20" customFormat="1" ht="15">
      <c r="I428" s="23"/>
    </row>
    <row r="429" s="20" customFormat="1" ht="15">
      <c r="I429" s="23"/>
    </row>
    <row r="430" s="20" customFormat="1" ht="15">
      <c r="I430" s="23"/>
    </row>
    <row r="431" s="20" customFormat="1" ht="15">
      <c r="I431" s="23"/>
    </row>
    <row r="432" s="20" customFormat="1" ht="15">
      <c r="I432" s="23"/>
    </row>
    <row r="433" s="20" customFormat="1" ht="15">
      <c r="I433" s="23"/>
    </row>
    <row r="434" s="20" customFormat="1" ht="15">
      <c r="I434" s="23"/>
    </row>
    <row r="435" s="20" customFormat="1" ht="15">
      <c r="I435" s="23"/>
    </row>
    <row r="436" s="20" customFormat="1" ht="15">
      <c r="I436" s="23"/>
    </row>
    <row r="437" s="20" customFormat="1" ht="15">
      <c r="I437" s="23"/>
    </row>
    <row r="438" s="20" customFormat="1" ht="15">
      <c r="I438" s="23"/>
    </row>
    <row r="439" s="20" customFormat="1" ht="15">
      <c r="I439" s="23"/>
    </row>
    <row r="440" s="20" customFormat="1" ht="15">
      <c r="I440" s="23"/>
    </row>
    <row r="441" s="20" customFormat="1" ht="15">
      <c r="I441" s="23"/>
    </row>
    <row r="442" s="20" customFormat="1" ht="15">
      <c r="I442" s="23"/>
    </row>
    <row r="443" s="20" customFormat="1" ht="15">
      <c r="I443" s="23"/>
    </row>
    <row r="444" s="20" customFormat="1" ht="15">
      <c r="I444" s="23"/>
    </row>
    <row r="445" s="20" customFormat="1" ht="15">
      <c r="I445" s="23"/>
    </row>
    <row r="446" s="20" customFormat="1" ht="15">
      <c r="I446" s="23"/>
    </row>
    <row r="447" s="20" customFormat="1" ht="15">
      <c r="I447" s="23"/>
    </row>
    <row r="448" s="20" customFormat="1" ht="15">
      <c r="I448" s="23"/>
    </row>
    <row r="449" s="20" customFormat="1" ht="15">
      <c r="I449" s="23"/>
    </row>
    <row r="450" s="20" customFormat="1" ht="15">
      <c r="I450" s="23"/>
    </row>
    <row r="451" s="20" customFormat="1" ht="15">
      <c r="I451" s="23"/>
    </row>
    <row r="452" s="20" customFormat="1" ht="15">
      <c r="I452" s="23"/>
    </row>
    <row r="453" s="20" customFormat="1" ht="15">
      <c r="I453" s="23"/>
    </row>
    <row r="454" s="20" customFormat="1" ht="15">
      <c r="I454" s="23"/>
    </row>
    <row r="455" s="20" customFormat="1" ht="15">
      <c r="I455" s="23"/>
    </row>
    <row r="456" s="20" customFormat="1" ht="15">
      <c r="I456" s="23"/>
    </row>
    <row r="457" s="20" customFormat="1" ht="15">
      <c r="I457" s="23"/>
    </row>
    <row r="458" s="20" customFormat="1" ht="15">
      <c r="I458" s="23"/>
    </row>
    <row r="459" s="20" customFormat="1" ht="15">
      <c r="I459" s="23"/>
    </row>
    <row r="460" s="20" customFormat="1" ht="15">
      <c r="I460" s="23"/>
    </row>
    <row r="461" s="20" customFormat="1" ht="15">
      <c r="I461" s="23"/>
    </row>
    <row r="462" s="20" customFormat="1" ht="15">
      <c r="I462" s="23"/>
    </row>
    <row r="463" s="20" customFormat="1" ht="15">
      <c r="I463" s="23"/>
    </row>
    <row r="464" s="20" customFormat="1" ht="15">
      <c r="I464" s="23"/>
    </row>
    <row r="465" s="20" customFormat="1" ht="15">
      <c r="I465" s="23"/>
    </row>
    <row r="466" s="20" customFormat="1" ht="15">
      <c r="I466" s="23"/>
    </row>
    <row r="467" s="20" customFormat="1" ht="15">
      <c r="I467" s="23"/>
    </row>
    <row r="468" s="20" customFormat="1" ht="15">
      <c r="I468" s="23"/>
    </row>
    <row r="469" s="20" customFormat="1" ht="15">
      <c r="I469" s="23"/>
    </row>
    <row r="470" s="20" customFormat="1" ht="15">
      <c r="I470" s="23"/>
    </row>
    <row r="471" s="20" customFormat="1" ht="15">
      <c r="I471" s="23"/>
    </row>
    <row r="472" s="20" customFormat="1" ht="15">
      <c r="I472" s="23"/>
    </row>
    <row r="473" s="20" customFormat="1" ht="15">
      <c r="I473" s="23"/>
    </row>
    <row r="474" s="20" customFormat="1" ht="15">
      <c r="I474" s="23"/>
    </row>
    <row r="475" s="20" customFormat="1" ht="15">
      <c r="I475" s="23"/>
    </row>
    <row r="476" s="20" customFormat="1" ht="15">
      <c r="I476" s="23"/>
    </row>
    <row r="477" s="20" customFormat="1" ht="15">
      <c r="I477" s="23"/>
    </row>
    <row r="478" s="20" customFormat="1" ht="15">
      <c r="I478" s="23"/>
    </row>
    <row r="479" s="20" customFormat="1" ht="15">
      <c r="I479" s="23"/>
    </row>
    <row r="480" s="20" customFormat="1" ht="15">
      <c r="I480" s="23"/>
    </row>
    <row r="481" s="20" customFormat="1" ht="15">
      <c r="I481" s="23"/>
    </row>
    <row r="482" s="20" customFormat="1" ht="15">
      <c r="I482" s="23"/>
    </row>
    <row r="483" s="20" customFormat="1" ht="15">
      <c r="I483" s="23"/>
    </row>
    <row r="484" s="20" customFormat="1" ht="15">
      <c r="I484" s="23"/>
    </row>
    <row r="485" s="20" customFormat="1" ht="15">
      <c r="I485" s="23"/>
    </row>
    <row r="486" s="20" customFormat="1" ht="15">
      <c r="I486" s="23"/>
    </row>
    <row r="487" s="20" customFormat="1" ht="15">
      <c r="I487" s="23"/>
    </row>
    <row r="488" s="20" customFormat="1" ht="15">
      <c r="I488" s="23"/>
    </row>
    <row r="489" s="20" customFormat="1" ht="15">
      <c r="I489" s="23"/>
    </row>
    <row r="490" s="20" customFormat="1" ht="15">
      <c r="I490" s="23"/>
    </row>
    <row r="491" s="20" customFormat="1" ht="15">
      <c r="I491" s="23"/>
    </row>
    <row r="492" s="20" customFormat="1" ht="15">
      <c r="I492" s="23"/>
    </row>
    <row r="493" s="20" customFormat="1" ht="15">
      <c r="I493" s="23"/>
    </row>
    <row r="494" s="20" customFormat="1" ht="15">
      <c r="I494" s="23"/>
    </row>
    <row r="495" s="20" customFormat="1" ht="15">
      <c r="I495" s="23"/>
    </row>
    <row r="496" s="20" customFormat="1" ht="15">
      <c r="I496" s="23"/>
    </row>
    <row r="497" s="20" customFormat="1" ht="15">
      <c r="I497" s="23"/>
    </row>
    <row r="498" s="20" customFormat="1" ht="15">
      <c r="I498" s="23"/>
    </row>
    <row r="499" s="20" customFormat="1" ht="15">
      <c r="I499" s="23"/>
    </row>
    <row r="500" s="20" customFormat="1" ht="15">
      <c r="I500" s="23"/>
    </row>
    <row r="501" s="20" customFormat="1" ht="15">
      <c r="I501" s="23"/>
    </row>
    <row r="502" s="20" customFormat="1" ht="15">
      <c r="I502" s="23"/>
    </row>
    <row r="503" s="20" customFormat="1" ht="15">
      <c r="I503" s="23"/>
    </row>
    <row r="504" s="20" customFormat="1" ht="15">
      <c r="I504" s="23"/>
    </row>
    <row r="505" s="20" customFormat="1" ht="15">
      <c r="I505" s="23"/>
    </row>
    <row r="506" s="20" customFormat="1" ht="15">
      <c r="I506" s="23"/>
    </row>
    <row r="507" s="20" customFormat="1" ht="15">
      <c r="I507" s="23"/>
    </row>
    <row r="508" s="20" customFormat="1" ht="15">
      <c r="I508" s="23"/>
    </row>
    <row r="509" s="20" customFormat="1" ht="15">
      <c r="I509" s="23"/>
    </row>
    <row r="510" s="20" customFormat="1" ht="15">
      <c r="I510" s="23"/>
    </row>
    <row r="511" s="20" customFormat="1" ht="15">
      <c r="I511" s="23"/>
    </row>
    <row r="512" s="20" customFormat="1" ht="15">
      <c r="I512" s="23"/>
    </row>
    <row r="513" s="20" customFormat="1" ht="15">
      <c r="I513" s="23"/>
    </row>
    <row r="514" s="20" customFormat="1" ht="15">
      <c r="I514" s="23"/>
    </row>
    <row r="515" s="20" customFormat="1" ht="15">
      <c r="I515" s="23"/>
    </row>
    <row r="516" s="20" customFormat="1" ht="15">
      <c r="I516" s="23"/>
    </row>
    <row r="517" s="20" customFormat="1" ht="15">
      <c r="I517" s="23"/>
    </row>
    <row r="518" s="20" customFormat="1" ht="15">
      <c r="I518" s="23"/>
    </row>
    <row r="519" s="20" customFormat="1" ht="15">
      <c r="I519" s="23"/>
    </row>
    <row r="520" s="20" customFormat="1" ht="15">
      <c r="I520" s="23"/>
    </row>
    <row r="521" s="20" customFormat="1" ht="15">
      <c r="I521" s="23"/>
    </row>
    <row r="522" s="20" customFormat="1" ht="15">
      <c r="I522" s="23"/>
    </row>
    <row r="523" s="20" customFormat="1" ht="15">
      <c r="I523" s="23"/>
    </row>
    <row r="524" s="20" customFormat="1" ht="15">
      <c r="I524" s="23"/>
    </row>
    <row r="525" s="20" customFormat="1" ht="15">
      <c r="I525" s="23"/>
    </row>
    <row r="526" s="20" customFormat="1" ht="15">
      <c r="I526" s="23"/>
    </row>
    <row r="527" s="20" customFormat="1" ht="15">
      <c r="I527" s="23"/>
    </row>
    <row r="528" s="20" customFormat="1" ht="15">
      <c r="I528" s="23"/>
    </row>
    <row r="529" s="20" customFormat="1" ht="15">
      <c r="I529" s="23"/>
    </row>
    <row r="530" s="20" customFormat="1" ht="15">
      <c r="I530" s="23"/>
    </row>
    <row r="531" s="20" customFormat="1" ht="15">
      <c r="I531" s="23"/>
    </row>
    <row r="532" s="20" customFormat="1" ht="15">
      <c r="I532" s="23"/>
    </row>
    <row r="533" s="20" customFormat="1" ht="15">
      <c r="I533" s="23"/>
    </row>
    <row r="534" s="20" customFormat="1" ht="15">
      <c r="I534" s="23"/>
    </row>
    <row r="535" s="20" customFormat="1" ht="15">
      <c r="I535" s="23"/>
    </row>
    <row r="536" s="20" customFormat="1" ht="15">
      <c r="I536" s="23"/>
    </row>
    <row r="537" s="20" customFormat="1" ht="15">
      <c r="I537" s="23"/>
    </row>
    <row r="538" s="20" customFormat="1" ht="15">
      <c r="I538" s="23"/>
    </row>
    <row r="539" s="20" customFormat="1" ht="15">
      <c r="I539" s="23"/>
    </row>
    <row r="540" s="20" customFormat="1" ht="15">
      <c r="I540" s="23"/>
    </row>
    <row r="541" s="20" customFormat="1" ht="15">
      <c r="I541" s="23"/>
    </row>
    <row r="542" s="20" customFormat="1" ht="15">
      <c r="I542" s="23"/>
    </row>
    <row r="543" s="20" customFormat="1" ht="15">
      <c r="I543" s="23"/>
    </row>
    <row r="544" s="20" customFormat="1" ht="15">
      <c r="I544" s="23"/>
    </row>
    <row r="545" s="20" customFormat="1" ht="15">
      <c r="I545" s="23"/>
    </row>
    <row r="546" s="20" customFormat="1" ht="15">
      <c r="I546" s="23"/>
    </row>
    <row r="547" s="20" customFormat="1" ht="15">
      <c r="I547" s="23"/>
    </row>
    <row r="548" s="20" customFormat="1" ht="15">
      <c r="I548" s="23"/>
    </row>
    <row r="549" s="20" customFormat="1" ht="15">
      <c r="I549" s="23"/>
    </row>
    <row r="550" s="20" customFormat="1" ht="15">
      <c r="I550" s="23"/>
    </row>
    <row r="551" s="20" customFormat="1" ht="15">
      <c r="I551" s="23"/>
    </row>
    <row r="552" s="20" customFormat="1" ht="15">
      <c r="I552" s="23"/>
    </row>
    <row r="553" s="20" customFormat="1" ht="15">
      <c r="I553" s="23"/>
    </row>
    <row r="554" s="20" customFormat="1" ht="15">
      <c r="I554" s="23"/>
    </row>
    <row r="555" s="20" customFormat="1" ht="15">
      <c r="I555" s="23"/>
    </row>
    <row r="556" s="20" customFormat="1" ht="15">
      <c r="I556" s="23"/>
    </row>
    <row r="557" s="20" customFormat="1" ht="15">
      <c r="I557" s="23"/>
    </row>
    <row r="558" s="20" customFormat="1" ht="15">
      <c r="I558" s="23"/>
    </row>
    <row r="559" s="20" customFormat="1" ht="15">
      <c r="I559" s="23"/>
    </row>
    <row r="560" s="20" customFormat="1" ht="15">
      <c r="I560" s="23"/>
    </row>
    <row r="561" s="20" customFormat="1" ht="15">
      <c r="I561" s="23"/>
    </row>
    <row r="562" s="20" customFormat="1" ht="15">
      <c r="I562" s="23"/>
    </row>
    <row r="563" s="20" customFormat="1" ht="15">
      <c r="I563" s="23"/>
    </row>
    <row r="564" s="20" customFormat="1" ht="15">
      <c r="I564" s="23"/>
    </row>
    <row r="565" s="20" customFormat="1" ht="15">
      <c r="I565" s="23"/>
    </row>
    <row r="566" s="20" customFormat="1" ht="15">
      <c r="I566" s="23"/>
    </row>
    <row r="567" s="20" customFormat="1" ht="15">
      <c r="I567" s="23"/>
    </row>
    <row r="568" s="20" customFormat="1" ht="15">
      <c r="I568" s="23"/>
    </row>
    <row r="569" s="20" customFormat="1" ht="15">
      <c r="I569" s="23"/>
    </row>
    <row r="570" s="20" customFormat="1" ht="15">
      <c r="I570" s="23"/>
    </row>
    <row r="571" s="20" customFormat="1" ht="15">
      <c r="I571" s="23"/>
    </row>
    <row r="572" s="20" customFormat="1" ht="15">
      <c r="I572" s="23"/>
    </row>
    <row r="573" s="20" customFormat="1" ht="15">
      <c r="I573" s="23"/>
    </row>
    <row r="574" s="20" customFormat="1" ht="15">
      <c r="I574" s="23"/>
    </row>
    <row r="575" s="20" customFormat="1" ht="15">
      <c r="I575" s="23"/>
    </row>
    <row r="576" s="20" customFormat="1" ht="15">
      <c r="I576" s="23"/>
    </row>
    <row r="577" s="20" customFormat="1" ht="15">
      <c r="I577" s="23"/>
    </row>
    <row r="578" s="20" customFormat="1" ht="15">
      <c r="I578" s="23"/>
    </row>
    <row r="579" s="20" customFormat="1" ht="15">
      <c r="I579" s="23"/>
    </row>
    <row r="580" s="20" customFormat="1" ht="15">
      <c r="I580" s="23"/>
    </row>
    <row r="581" s="20" customFormat="1" ht="15">
      <c r="I581" s="23"/>
    </row>
    <row r="582" s="20" customFormat="1" ht="15">
      <c r="I582" s="23"/>
    </row>
    <row r="583" s="20" customFormat="1" ht="15">
      <c r="I583" s="23"/>
    </row>
    <row r="584" s="20" customFormat="1" ht="15">
      <c r="I584" s="23"/>
    </row>
    <row r="585" s="20" customFormat="1" ht="15">
      <c r="I585" s="23"/>
    </row>
    <row r="586" s="20" customFormat="1" ht="15">
      <c r="I586" s="23"/>
    </row>
    <row r="587" s="20" customFormat="1" ht="15">
      <c r="I587" s="23"/>
    </row>
    <row r="588" s="20" customFormat="1" ht="15">
      <c r="I588" s="23"/>
    </row>
    <row r="589" s="20" customFormat="1" ht="15">
      <c r="I589" s="23"/>
    </row>
    <row r="590" s="20" customFormat="1" ht="15">
      <c r="I590" s="23"/>
    </row>
    <row r="591" s="20" customFormat="1" ht="15">
      <c r="I591" s="23"/>
    </row>
    <row r="592" s="20" customFormat="1" ht="15">
      <c r="I592" s="23"/>
    </row>
    <row r="593" s="20" customFormat="1" ht="15">
      <c r="I593" s="23"/>
    </row>
    <row r="594" s="20" customFormat="1" ht="15">
      <c r="I594" s="23"/>
    </row>
    <row r="595" s="20" customFormat="1" ht="15">
      <c r="I595" s="23"/>
    </row>
    <row r="596" s="20" customFormat="1" ht="15">
      <c r="I596" s="23"/>
    </row>
    <row r="597" s="20" customFormat="1" ht="15">
      <c r="I597" s="23"/>
    </row>
    <row r="598" s="20" customFormat="1" ht="15">
      <c r="I598" s="23"/>
    </row>
    <row r="599" s="20" customFormat="1" ht="15">
      <c r="I599" s="23"/>
    </row>
    <row r="600" s="20" customFormat="1" ht="15">
      <c r="I600" s="23"/>
    </row>
    <row r="601" s="20" customFormat="1" ht="15">
      <c r="I601" s="23"/>
    </row>
    <row r="602" s="20" customFormat="1" ht="15">
      <c r="I602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2020-11-09T09:26:47Z</dcterms:modified>
  <cp:category/>
  <cp:version/>
  <cp:contentType/>
  <cp:contentStatus/>
</cp:coreProperties>
</file>