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935" windowHeight="94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<sst xmlns="http://schemas.openxmlformats.org/spreadsheetml/2006/main" count="146" uniqueCount="47">
  <si>
    <t>јм</t>
  </si>
  <si>
    <t>Течност за ветробранска стакла зимска</t>
  </si>
  <si>
    <t>л</t>
  </si>
  <si>
    <t>Течност за ветробранска стакла летња</t>
  </si>
  <si>
    <t xml:space="preserve">Двотактно уље </t>
  </si>
  <si>
    <t>ком</t>
  </si>
  <si>
    <t>Спреј за одмрзавање брава</t>
  </si>
  <si>
    <t>Спреј за чишћење кочница</t>
  </si>
  <si>
    <t>Одвијач спреј</t>
  </si>
  <si>
    <t>Спреј за подмазивање</t>
  </si>
  <si>
    <t>Уље за мењач 75W90</t>
  </si>
  <si>
    <t>l</t>
  </si>
  <si>
    <t>СВЕГА СА ПДВ</t>
  </si>
  <si>
    <t>LED наглавна пуњива лампа</t>
  </si>
  <si>
    <t>Ротација 96 LED 12/24V</t>
  </si>
  <si>
    <t>Ротација LED 12/24V магнет</t>
  </si>
  <si>
    <t>Јеленска кожица</t>
  </si>
  <si>
    <t>Сунђер за прање возила</t>
  </si>
  <si>
    <t>Пиштољ за дување гума</t>
  </si>
  <si>
    <t>Уже за вучу</t>
  </si>
  <si>
    <t>Пумпа за дување гума, ножна</t>
  </si>
  <si>
    <t>Прва помоћ</t>
  </si>
  <si>
    <t>Шпанер трака</t>
  </si>
  <si>
    <t>Перач под притиском</t>
  </si>
  <si>
    <t>сет</t>
  </si>
  <si>
    <t>Компресор за дување гума</t>
  </si>
  <si>
    <t>Дизалице 20 t</t>
  </si>
  <si>
    <t>РBr</t>
  </si>
  <si>
    <t>Четворотактно уље</t>
  </si>
  <si>
    <t>Блинкер LED flash</t>
  </si>
  <si>
    <t>Стругач за лед</t>
  </si>
  <si>
    <t>Црево за дување гума</t>
  </si>
  <si>
    <t>Јединачна цена без ПДВ</t>
  </si>
  <si>
    <t>Количина за набавку</t>
  </si>
  <si>
    <t>НАЗИВ ДОБРА</t>
  </si>
  <si>
    <t>Произвођач, марка, тип, каталошка ознака понуђеног добра</t>
  </si>
  <si>
    <t>LED лампа са магнетом</t>
  </si>
  <si>
    <t>ПП путарски чуњеви 100 цм</t>
  </si>
  <si>
    <t>ПП путарски чуњеви 50 цм</t>
  </si>
  <si>
    <t>Спреј за одмрзавање ветробрана</t>
  </si>
  <si>
    <t>Уље за аутоматске мењаче</t>
  </si>
  <si>
    <t>Силикон за дихтовање</t>
  </si>
  <si>
    <t xml:space="preserve">Мирис-освеживач </t>
  </si>
  <si>
    <t>Збирна цена без ПДВ</t>
  </si>
  <si>
    <t>СВЕГА без ПДВ</t>
  </si>
  <si>
    <t>износ ПДВ</t>
  </si>
  <si>
    <t>СВЕГА са ПДВ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</si>
</sst>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1" fillId="24" borderId="10" xfId="0" applyFont="1" applyFill="1" applyBorder="1" applyAlignment="1">
      <alignment vertical="center"/>
    </xf>
    <xf numFmtId="0" fontId="20" fillId="22" borderId="10" xfId="0" applyFont="1" applyFill="1" applyBorder="1" applyAlignment="1">
      <alignment horizontal="center" vertical="center"/>
    </xf>
    <xf numFmtId="4" fontId="20" fillId="22" borderId="10" xfId="0" applyNumberFormat="1" applyFont="1" applyFill="1" applyBorder="1" applyAlignment="1">
      <alignment vertical="center"/>
    </xf>
    <xf numFmtId="0" fontId="20" fillId="22" borderId="11" xfId="0" applyFont="1" applyFill="1" applyBorder="1" applyAlignment="1">
      <alignment horizontal="center" vertical="center"/>
    </xf>
    <xf numFmtId="4" fontId="20" fillId="22" borderId="11" xfId="0" applyNumberFormat="1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vertical="center" wrapText="1"/>
    </xf>
    <xf numFmtId="4" fontId="21" fillId="0" borderId="15" xfId="0" applyNumberFormat="1" applyFont="1" applyBorder="1" applyAlignment="1">
      <alignment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4" fontId="20" fillId="4" borderId="17" xfId="0" applyNumberFormat="1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vertical="center"/>
    </xf>
    <xf numFmtId="0" fontId="21" fillId="24" borderId="20" xfId="0" applyFont="1" applyFill="1" applyBorder="1" applyAlignment="1">
      <alignment/>
    </xf>
    <xf numFmtId="0" fontId="21" fillId="24" borderId="20" xfId="0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45" zoomScaleNormal="145" workbookViewId="0" topLeftCell="A29">
      <selection activeCell="A1" sqref="A1:G36"/>
    </sheetView>
  </sheetViews>
  <sheetFormatPr defaultColWidth="9.140625" defaultRowHeight="15"/>
  <cols>
    <col min="1" max="1" width="6.28125" style="26" customWidth="1"/>
    <col min="2" max="2" width="32.7109375" style="23" customWidth="1"/>
    <col min="3" max="3" width="19.28125" style="25" customWidth="1"/>
    <col min="4" max="4" width="8.8515625" style="23" customWidth="1"/>
    <col min="5" max="5" width="12.00390625" style="23" customWidth="1"/>
    <col min="6" max="6" width="11.57421875" style="24" customWidth="1"/>
    <col min="7" max="7" width="13.00390625" style="24" customWidth="1"/>
    <col min="8" max="8" width="8.8515625" style="27" customWidth="1"/>
    <col min="9" max="10" width="8.8515625" style="25" customWidth="1"/>
    <col min="11" max="11" width="37.8515625" style="25" customWidth="1"/>
    <col min="12" max="16384" width="8.8515625" style="25" customWidth="1"/>
  </cols>
  <sheetData>
    <row r="1" spans="1:8" s="4" customFormat="1" ht="39" thickBot="1">
      <c r="A1" s="40" t="s">
        <v>27</v>
      </c>
      <c r="B1" s="41" t="s">
        <v>34</v>
      </c>
      <c r="C1" s="41" t="s">
        <v>35</v>
      </c>
      <c r="D1" s="41" t="s">
        <v>0</v>
      </c>
      <c r="E1" s="41" t="s">
        <v>33</v>
      </c>
      <c r="F1" s="42" t="s">
        <v>32</v>
      </c>
      <c r="G1" s="43" t="s">
        <v>43</v>
      </c>
      <c r="H1" s="3"/>
    </row>
    <row r="2" spans="1:8" s="11" customFormat="1" ht="21.75" customHeight="1">
      <c r="A2" s="44">
        <v>1</v>
      </c>
      <c r="B2" s="45" t="s">
        <v>1</v>
      </c>
      <c r="C2" s="46"/>
      <c r="D2" s="47" t="s">
        <v>2</v>
      </c>
      <c r="E2" s="47">
        <v>600</v>
      </c>
      <c r="F2" s="48"/>
      <c r="G2" s="49"/>
      <c r="H2" s="10"/>
    </row>
    <row r="3" spans="1:8" s="11" customFormat="1" ht="21.75" customHeight="1">
      <c r="A3" s="33">
        <v>2</v>
      </c>
      <c r="B3" s="28" t="s">
        <v>3</v>
      </c>
      <c r="C3" s="6"/>
      <c r="D3" s="7" t="s">
        <v>2</v>
      </c>
      <c r="E3" s="7">
        <v>200</v>
      </c>
      <c r="F3" s="8"/>
      <c r="G3" s="39"/>
      <c r="H3" s="10"/>
    </row>
    <row r="4" spans="1:8" s="11" customFormat="1" ht="21.75" customHeight="1">
      <c r="A4" s="33">
        <v>3</v>
      </c>
      <c r="B4" s="28" t="s">
        <v>4</v>
      </c>
      <c r="C4" s="6"/>
      <c r="D4" s="7" t="s">
        <v>2</v>
      </c>
      <c r="E4" s="7">
        <v>20</v>
      </c>
      <c r="F4" s="8"/>
      <c r="G4" s="39"/>
      <c r="H4" s="10"/>
    </row>
    <row r="5" spans="1:8" s="11" customFormat="1" ht="21.75" customHeight="1">
      <c r="A5" s="33">
        <v>4</v>
      </c>
      <c r="B5" s="28" t="s">
        <v>28</v>
      </c>
      <c r="C5" s="6"/>
      <c r="D5" s="7" t="s">
        <v>2</v>
      </c>
      <c r="E5" s="7">
        <v>20</v>
      </c>
      <c r="F5" s="8"/>
      <c r="G5" s="39"/>
      <c r="H5" s="10"/>
    </row>
    <row r="6" spans="1:8" s="11" customFormat="1" ht="21.75" customHeight="1">
      <c r="A6" s="33">
        <v>5</v>
      </c>
      <c r="B6" s="13" t="s">
        <v>6</v>
      </c>
      <c r="C6" s="12"/>
      <c r="D6" s="7" t="s">
        <v>5</v>
      </c>
      <c r="E6" s="7">
        <v>50</v>
      </c>
      <c r="F6" s="8"/>
      <c r="G6" s="39"/>
      <c r="H6" s="10"/>
    </row>
    <row r="7" spans="1:8" s="11" customFormat="1" ht="21.75" customHeight="1">
      <c r="A7" s="33">
        <v>6</v>
      </c>
      <c r="B7" s="13" t="s">
        <v>39</v>
      </c>
      <c r="C7" s="12"/>
      <c r="D7" s="7" t="s">
        <v>5</v>
      </c>
      <c r="E7" s="7">
        <v>50</v>
      </c>
      <c r="F7" s="8"/>
      <c r="G7" s="39"/>
      <c r="H7" s="10"/>
    </row>
    <row r="8" spans="1:8" s="11" customFormat="1" ht="21.75" customHeight="1">
      <c r="A8" s="33">
        <v>7</v>
      </c>
      <c r="B8" s="13" t="s">
        <v>7</v>
      </c>
      <c r="C8" s="12"/>
      <c r="D8" s="7" t="s">
        <v>5</v>
      </c>
      <c r="E8" s="7">
        <v>50</v>
      </c>
      <c r="F8" s="8"/>
      <c r="G8" s="39"/>
      <c r="H8" s="10"/>
    </row>
    <row r="9" spans="1:8" s="11" customFormat="1" ht="21.75" customHeight="1">
      <c r="A9" s="33">
        <v>8</v>
      </c>
      <c r="B9" s="13" t="s">
        <v>8</v>
      </c>
      <c r="C9" s="12"/>
      <c r="D9" s="7" t="s">
        <v>5</v>
      </c>
      <c r="E9" s="7">
        <v>20</v>
      </c>
      <c r="F9" s="8"/>
      <c r="G9" s="39"/>
      <c r="H9" s="10"/>
    </row>
    <row r="10" spans="1:8" s="11" customFormat="1" ht="21.75" customHeight="1">
      <c r="A10" s="33">
        <v>9</v>
      </c>
      <c r="B10" s="13" t="s">
        <v>9</v>
      </c>
      <c r="C10" s="12"/>
      <c r="D10" s="7" t="s">
        <v>5</v>
      </c>
      <c r="E10" s="7">
        <v>20</v>
      </c>
      <c r="F10" s="8"/>
      <c r="G10" s="39"/>
      <c r="H10" s="10"/>
    </row>
    <row r="11" spans="1:8" s="11" customFormat="1" ht="21.75" customHeight="1">
      <c r="A11" s="33">
        <v>10</v>
      </c>
      <c r="B11" s="13" t="s">
        <v>10</v>
      </c>
      <c r="C11" s="12"/>
      <c r="D11" s="7" t="s">
        <v>11</v>
      </c>
      <c r="E11" s="7">
        <v>150</v>
      </c>
      <c r="F11" s="8"/>
      <c r="G11" s="39"/>
      <c r="H11" s="10"/>
    </row>
    <row r="12" spans="1:8" s="11" customFormat="1" ht="21.75" customHeight="1">
      <c r="A12" s="33">
        <v>11</v>
      </c>
      <c r="B12" s="13" t="s">
        <v>40</v>
      </c>
      <c r="C12" s="12"/>
      <c r="D12" s="7" t="s">
        <v>11</v>
      </c>
      <c r="E12" s="7">
        <v>120</v>
      </c>
      <c r="F12" s="8"/>
      <c r="G12" s="39"/>
      <c r="H12" s="10"/>
    </row>
    <row r="13" spans="1:8" s="11" customFormat="1" ht="21.75" customHeight="1">
      <c r="A13" s="33">
        <v>12</v>
      </c>
      <c r="B13" s="13" t="s">
        <v>14</v>
      </c>
      <c r="C13" s="12"/>
      <c r="D13" s="7" t="s">
        <v>5</v>
      </c>
      <c r="E13" s="7">
        <v>2</v>
      </c>
      <c r="F13" s="8"/>
      <c r="G13" s="39"/>
      <c r="H13" s="10"/>
    </row>
    <row r="14" spans="1:8" s="11" customFormat="1" ht="21.75" customHeight="1">
      <c r="A14" s="33">
        <v>13</v>
      </c>
      <c r="B14" s="13" t="s">
        <v>29</v>
      </c>
      <c r="C14" s="12"/>
      <c r="D14" s="7" t="s">
        <v>24</v>
      </c>
      <c r="E14" s="7">
        <v>2</v>
      </c>
      <c r="F14" s="8"/>
      <c r="G14" s="39"/>
      <c r="H14" s="10"/>
    </row>
    <row r="15" spans="1:8" s="11" customFormat="1" ht="21.75" customHeight="1">
      <c r="A15" s="33">
        <v>14</v>
      </c>
      <c r="B15" s="13" t="s">
        <v>41</v>
      </c>
      <c r="C15" s="12"/>
      <c r="D15" s="7" t="s">
        <v>5</v>
      </c>
      <c r="E15" s="7">
        <v>10</v>
      </c>
      <c r="F15" s="8"/>
      <c r="G15" s="39"/>
      <c r="H15" s="10"/>
    </row>
    <row r="16" spans="1:8" s="11" customFormat="1" ht="21.75" customHeight="1">
      <c r="A16" s="33">
        <v>15</v>
      </c>
      <c r="B16" s="13" t="s">
        <v>42</v>
      </c>
      <c r="C16" s="12"/>
      <c r="D16" s="7" t="s">
        <v>5</v>
      </c>
      <c r="E16" s="7">
        <v>50</v>
      </c>
      <c r="F16" s="8"/>
      <c r="G16" s="39"/>
      <c r="H16" s="10"/>
    </row>
    <row r="17" spans="1:8" s="11" customFormat="1" ht="21.75" customHeight="1">
      <c r="A17" s="33">
        <v>16</v>
      </c>
      <c r="B17" s="13" t="s">
        <v>38</v>
      </c>
      <c r="C17" s="12"/>
      <c r="D17" s="7" t="s">
        <v>5</v>
      </c>
      <c r="E17" s="7">
        <v>50</v>
      </c>
      <c r="F17" s="8"/>
      <c r="G17" s="39"/>
      <c r="H17" s="10"/>
    </row>
    <row r="18" spans="1:8" s="11" customFormat="1" ht="21.75" customHeight="1">
      <c r="A18" s="33">
        <v>17</v>
      </c>
      <c r="B18" s="13" t="s">
        <v>37</v>
      </c>
      <c r="C18" s="12"/>
      <c r="D18" s="7" t="s">
        <v>5</v>
      </c>
      <c r="E18" s="7">
        <v>20</v>
      </c>
      <c r="F18" s="8"/>
      <c r="G18" s="39"/>
      <c r="H18" s="10"/>
    </row>
    <row r="19" spans="1:8" s="11" customFormat="1" ht="21.75" customHeight="1">
      <c r="A19" s="33">
        <v>18</v>
      </c>
      <c r="B19" s="13" t="s">
        <v>13</v>
      </c>
      <c r="C19" s="12"/>
      <c r="D19" s="7" t="s">
        <v>5</v>
      </c>
      <c r="E19" s="7">
        <v>20</v>
      </c>
      <c r="F19" s="8"/>
      <c r="G19" s="39"/>
      <c r="H19" s="10"/>
    </row>
    <row r="20" spans="1:8" s="11" customFormat="1" ht="21.75" customHeight="1">
      <c r="A20" s="33">
        <v>19</v>
      </c>
      <c r="B20" s="13" t="s">
        <v>15</v>
      </c>
      <c r="C20" s="12"/>
      <c r="D20" s="7" t="s">
        <v>5</v>
      </c>
      <c r="E20" s="7">
        <v>5</v>
      </c>
      <c r="F20" s="8"/>
      <c r="G20" s="39"/>
      <c r="H20" s="10"/>
    </row>
    <row r="21" spans="1:8" s="11" customFormat="1" ht="21.75" customHeight="1">
      <c r="A21" s="33">
        <v>20</v>
      </c>
      <c r="B21" s="13" t="s">
        <v>30</v>
      </c>
      <c r="C21" s="13"/>
      <c r="D21" s="7" t="s">
        <v>5</v>
      </c>
      <c r="E21" s="7">
        <v>50</v>
      </c>
      <c r="F21" s="8"/>
      <c r="G21" s="39"/>
      <c r="H21" s="10"/>
    </row>
    <row r="22" spans="1:8" s="11" customFormat="1" ht="21.75" customHeight="1">
      <c r="A22" s="33">
        <v>21</v>
      </c>
      <c r="B22" s="13" t="s">
        <v>16</v>
      </c>
      <c r="C22" s="13"/>
      <c r="D22" s="7" t="s">
        <v>5</v>
      </c>
      <c r="E22" s="14">
        <v>40</v>
      </c>
      <c r="F22" s="8"/>
      <c r="G22" s="39"/>
      <c r="H22" s="10"/>
    </row>
    <row r="23" spans="1:8" s="11" customFormat="1" ht="21.75" customHeight="1">
      <c r="A23" s="33">
        <v>22</v>
      </c>
      <c r="B23" s="15" t="s">
        <v>17</v>
      </c>
      <c r="C23" s="15"/>
      <c r="D23" s="7" t="s">
        <v>5</v>
      </c>
      <c r="E23" s="14">
        <v>100</v>
      </c>
      <c r="F23" s="8"/>
      <c r="G23" s="39"/>
      <c r="H23" s="10"/>
    </row>
    <row r="24" spans="1:11" s="21" customFormat="1" ht="21.75" customHeight="1">
      <c r="A24" s="33">
        <v>23</v>
      </c>
      <c r="B24" s="16" t="s">
        <v>36</v>
      </c>
      <c r="C24" s="16"/>
      <c r="D24" s="7" t="s">
        <v>5</v>
      </c>
      <c r="E24" s="17">
        <v>10</v>
      </c>
      <c r="F24" s="18"/>
      <c r="G24" s="39"/>
      <c r="H24" s="20"/>
      <c r="K24" s="11"/>
    </row>
    <row r="25" spans="1:11" s="21" customFormat="1" ht="27.75" customHeight="1">
      <c r="A25" s="33">
        <v>24</v>
      </c>
      <c r="B25" s="16" t="s">
        <v>31</v>
      </c>
      <c r="C25" s="16"/>
      <c r="D25" s="7" t="s">
        <v>5</v>
      </c>
      <c r="E25" s="17">
        <v>10</v>
      </c>
      <c r="F25" s="18"/>
      <c r="G25" s="39"/>
      <c r="H25" s="20"/>
      <c r="K25" s="11"/>
    </row>
    <row r="26" spans="1:11" s="21" customFormat="1" ht="21.75" customHeight="1">
      <c r="A26" s="33">
        <v>25</v>
      </c>
      <c r="B26" s="16" t="s">
        <v>18</v>
      </c>
      <c r="C26" s="16"/>
      <c r="D26" s="7" t="s">
        <v>5</v>
      </c>
      <c r="E26" s="17">
        <v>5</v>
      </c>
      <c r="F26" s="18"/>
      <c r="G26" s="39"/>
      <c r="H26" s="20"/>
      <c r="K26" s="11"/>
    </row>
    <row r="27" spans="1:11" s="21" customFormat="1" ht="21.75" customHeight="1">
      <c r="A27" s="33">
        <v>26</v>
      </c>
      <c r="B27" s="16" t="s">
        <v>26</v>
      </c>
      <c r="C27" s="16"/>
      <c r="D27" s="7" t="s">
        <v>5</v>
      </c>
      <c r="E27" s="17">
        <v>3</v>
      </c>
      <c r="F27" s="18"/>
      <c r="G27" s="39"/>
      <c r="H27" s="20"/>
      <c r="K27" s="11"/>
    </row>
    <row r="28" spans="1:11" s="21" customFormat="1" ht="21.75" customHeight="1">
      <c r="A28" s="33">
        <v>27</v>
      </c>
      <c r="B28" s="16" t="s">
        <v>19</v>
      </c>
      <c r="C28" s="16"/>
      <c r="D28" s="7" t="s">
        <v>5</v>
      </c>
      <c r="E28" s="17">
        <v>10</v>
      </c>
      <c r="F28" s="18"/>
      <c r="G28" s="39"/>
      <c r="H28" s="20"/>
      <c r="K28" s="11"/>
    </row>
    <row r="29" spans="1:11" s="21" customFormat="1" ht="21.75" customHeight="1">
      <c r="A29" s="33">
        <v>28</v>
      </c>
      <c r="B29" s="16" t="s">
        <v>20</v>
      </c>
      <c r="C29" s="16"/>
      <c r="D29" s="7" t="s">
        <v>5</v>
      </c>
      <c r="E29" s="17">
        <v>5</v>
      </c>
      <c r="F29" s="18"/>
      <c r="G29" s="39"/>
      <c r="H29" s="20"/>
      <c r="K29" s="11"/>
    </row>
    <row r="30" spans="1:11" s="21" customFormat="1" ht="21.75" customHeight="1">
      <c r="A30" s="33">
        <v>29</v>
      </c>
      <c r="B30" s="16" t="s">
        <v>25</v>
      </c>
      <c r="C30" s="16"/>
      <c r="D30" s="7" t="s">
        <v>5</v>
      </c>
      <c r="E30" s="17">
        <v>3</v>
      </c>
      <c r="F30" s="18"/>
      <c r="G30" s="39"/>
      <c r="H30" s="20"/>
      <c r="K30" s="11"/>
    </row>
    <row r="31" spans="1:11" s="21" customFormat="1" ht="21.75" customHeight="1">
      <c r="A31" s="33">
        <v>30</v>
      </c>
      <c r="B31" s="16" t="s">
        <v>21</v>
      </c>
      <c r="C31" s="16"/>
      <c r="D31" s="7" t="s">
        <v>5</v>
      </c>
      <c r="E31" s="17">
        <v>10</v>
      </c>
      <c r="F31" s="18"/>
      <c r="G31" s="39"/>
      <c r="H31" s="20"/>
      <c r="K31" s="11"/>
    </row>
    <row r="32" spans="1:11" s="21" customFormat="1" ht="21.75" customHeight="1">
      <c r="A32" s="33">
        <v>31</v>
      </c>
      <c r="B32" s="16" t="s">
        <v>22</v>
      </c>
      <c r="C32" s="16"/>
      <c r="D32" s="7" t="s">
        <v>5</v>
      </c>
      <c r="E32" s="17">
        <v>10</v>
      </c>
      <c r="F32" s="18"/>
      <c r="G32" s="39"/>
      <c r="H32" s="20"/>
      <c r="K32" s="11"/>
    </row>
    <row r="33" spans="1:11" s="21" customFormat="1" ht="21.75" customHeight="1" thickBot="1">
      <c r="A33" s="34">
        <v>32</v>
      </c>
      <c r="B33" s="35" t="s">
        <v>23</v>
      </c>
      <c r="C33" s="35"/>
      <c r="D33" s="36" t="s">
        <v>5</v>
      </c>
      <c r="E33" s="37">
        <v>1</v>
      </c>
      <c r="F33" s="38"/>
      <c r="G33" s="50"/>
      <c r="H33" s="20"/>
      <c r="K33" s="11"/>
    </row>
    <row r="34" spans="1:11" s="23" customFormat="1" ht="18.75" customHeight="1">
      <c r="A34" s="22"/>
      <c r="C34" s="22"/>
      <c r="D34" s="31" t="s">
        <v>44</v>
      </c>
      <c r="E34" s="31"/>
      <c r="F34" s="31"/>
      <c r="G34" s="32"/>
      <c r="H34" s="24"/>
      <c r="K34" s="25"/>
    </row>
    <row r="35" spans="4:7" ht="18.75" customHeight="1">
      <c r="D35" s="29" t="s">
        <v>45</v>
      </c>
      <c r="E35" s="29"/>
      <c r="F35" s="29"/>
      <c r="G35" s="30"/>
    </row>
    <row r="36" spans="4:7" ht="18.75" customHeight="1">
      <c r="D36" s="29" t="s">
        <v>46</v>
      </c>
      <c r="E36" s="29"/>
      <c r="F36" s="29"/>
      <c r="G36" s="30"/>
    </row>
  </sheetData>
  <sheetProtection/>
  <mergeCells count="3">
    <mergeCell ref="D34:F34"/>
    <mergeCell ref="D35:F35"/>
    <mergeCell ref="D36:F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45" zoomScaleNormal="145" zoomScalePageLayoutView="0" workbookViewId="0" topLeftCell="A23">
      <selection activeCell="K30" sqref="K30"/>
    </sheetView>
  </sheetViews>
  <sheetFormatPr defaultColWidth="9.140625" defaultRowHeight="15"/>
  <cols>
    <col min="1" max="1" width="6.28125" style="26" customWidth="1"/>
    <col min="2" max="2" width="34.421875" style="25" customWidth="1"/>
    <col min="3" max="3" width="18.140625" style="25" customWidth="1"/>
    <col min="4" max="4" width="8.8515625" style="23" customWidth="1"/>
    <col min="5" max="5" width="12.00390625" style="23" customWidth="1"/>
    <col min="6" max="7" width="11.57421875" style="24" customWidth="1"/>
    <col min="8" max="8" width="8.8515625" style="27" customWidth="1"/>
    <col min="9" max="10" width="8.8515625" style="25" customWidth="1"/>
    <col min="11" max="11" width="37.8515625" style="25" customWidth="1"/>
    <col min="12" max="16384" width="8.8515625" style="25" customWidth="1"/>
  </cols>
  <sheetData>
    <row r="1" spans="1:8" s="4" customFormat="1" ht="51">
      <c r="A1" s="1" t="s">
        <v>27</v>
      </c>
      <c r="B1" s="1" t="s">
        <v>34</v>
      </c>
      <c r="C1" s="1" t="s">
        <v>35</v>
      </c>
      <c r="D1" s="1" t="s">
        <v>0</v>
      </c>
      <c r="E1" s="1" t="s">
        <v>33</v>
      </c>
      <c r="F1" s="2" t="s">
        <v>32</v>
      </c>
      <c r="G1" s="2" t="s">
        <v>43</v>
      </c>
      <c r="H1" s="3"/>
    </row>
    <row r="2" spans="1:8" s="11" customFormat="1" ht="21.75" customHeight="1">
      <c r="A2" s="5">
        <v>1</v>
      </c>
      <c r="B2" s="6" t="s">
        <v>1</v>
      </c>
      <c r="C2" s="6"/>
      <c r="D2" s="7" t="s">
        <v>2</v>
      </c>
      <c r="E2" s="7">
        <v>800</v>
      </c>
      <c r="F2" s="8">
        <v>100</v>
      </c>
      <c r="G2" s="9">
        <f>F2*E2</f>
        <v>80000</v>
      </c>
      <c r="H2" s="10"/>
    </row>
    <row r="3" spans="1:8" s="11" customFormat="1" ht="21.75" customHeight="1">
      <c r="A3" s="5">
        <v>2</v>
      </c>
      <c r="B3" s="6" t="s">
        <v>3</v>
      </c>
      <c r="C3" s="6"/>
      <c r="D3" s="7" t="s">
        <v>2</v>
      </c>
      <c r="E3" s="7">
        <v>300</v>
      </c>
      <c r="F3" s="8">
        <v>50</v>
      </c>
      <c r="G3" s="9">
        <f aca="true" t="shared" si="0" ref="G2:G7">F3*E3</f>
        <v>15000</v>
      </c>
      <c r="H3" s="10"/>
    </row>
    <row r="4" spans="1:8" s="11" customFormat="1" ht="21.75" customHeight="1">
      <c r="A4" s="5">
        <v>3</v>
      </c>
      <c r="B4" s="6" t="s">
        <v>4</v>
      </c>
      <c r="C4" s="6"/>
      <c r="D4" s="7" t="s">
        <v>2</v>
      </c>
      <c r="E4" s="7">
        <v>20</v>
      </c>
      <c r="F4" s="8">
        <v>3000</v>
      </c>
      <c r="G4" s="9">
        <f>F4*E4</f>
        <v>60000</v>
      </c>
      <c r="H4" s="10"/>
    </row>
    <row r="5" spans="1:8" s="11" customFormat="1" ht="21.75" customHeight="1">
      <c r="A5" s="5">
        <v>4</v>
      </c>
      <c r="B5" s="6" t="s">
        <v>28</v>
      </c>
      <c r="C5" s="6"/>
      <c r="D5" s="7" t="s">
        <v>2</v>
      </c>
      <c r="E5" s="7">
        <v>20</v>
      </c>
      <c r="F5" s="8">
        <v>2000</v>
      </c>
      <c r="G5" s="9">
        <f t="shared" si="0"/>
        <v>40000</v>
      </c>
      <c r="H5" s="10"/>
    </row>
    <row r="6" spans="1:8" s="11" customFormat="1" ht="21.75" customHeight="1">
      <c r="A6" s="5">
        <v>5</v>
      </c>
      <c r="B6" s="12" t="s">
        <v>6</v>
      </c>
      <c r="C6" s="12"/>
      <c r="D6" s="7" t="s">
        <v>5</v>
      </c>
      <c r="E6" s="7">
        <v>50</v>
      </c>
      <c r="F6" s="8">
        <v>115</v>
      </c>
      <c r="G6" s="9">
        <f t="shared" si="0"/>
        <v>5750</v>
      </c>
      <c r="H6" s="10"/>
    </row>
    <row r="7" spans="1:8" s="11" customFormat="1" ht="21.75" customHeight="1">
      <c r="A7" s="5">
        <v>6</v>
      </c>
      <c r="B7" s="12" t="s">
        <v>39</v>
      </c>
      <c r="C7" s="12"/>
      <c r="D7" s="7" t="s">
        <v>5</v>
      </c>
      <c r="E7" s="7">
        <v>50</v>
      </c>
      <c r="F7" s="8">
        <v>350</v>
      </c>
      <c r="G7" s="9">
        <f t="shared" si="0"/>
        <v>17500</v>
      </c>
      <c r="H7" s="10"/>
    </row>
    <row r="8" spans="1:8" s="11" customFormat="1" ht="21.75" customHeight="1">
      <c r="A8" s="5">
        <v>7</v>
      </c>
      <c r="B8" s="12" t="s">
        <v>7</v>
      </c>
      <c r="C8" s="12"/>
      <c r="D8" s="7" t="s">
        <v>5</v>
      </c>
      <c r="E8" s="7">
        <v>50</v>
      </c>
      <c r="F8" s="8">
        <v>300</v>
      </c>
      <c r="G8" s="9">
        <f aca="true" t="shared" si="1" ref="G8:G14">F8*E8</f>
        <v>15000</v>
      </c>
      <c r="H8" s="10"/>
    </row>
    <row r="9" spans="1:8" s="11" customFormat="1" ht="21.75" customHeight="1">
      <c r="A9" s="5">
        <v>8</v>
      </c>
      <c r="B9" s="12" t="s">
        <v>8</v>
      </c>
      <c r="C9" s="12"/>
      <c r="D9" s="7" t="s">
        <v>5</v>
      </c>
      <c r="E9" s="7">
        <v>20</v>
      </c>
      <c r="F9" s="8">
        <v>450</v>
      </c>
      <c r="G9" s="9">
        <f t="shared" si="1"/>
        <v>9000</v>
      </c>
      <c r="H9" s="10"/>
    </row>
    <row r="10" spans="1:8" s="11" customFormat="1" ht="21.75" customHeight="1">
      <c r="A10" s="5">
        <v>9</v>
      </c>
      <c r="B10" s="12" t="s">
        <v>9</v>
      </c>
      <c r="C10" s="12"/>
      <c r="D10" s="7" t="s">
        <v>5</v>
      </c>
      <c r="E10" s="7">
        <v>20</v>
      </c>
      <c r="F10" s="8">
        <v>350</v>
      </c>
      <c r="G10" s="9">
        <f t="shared" si="1"/>
        <v>7000</v>
      </c>
      <c r="H10" s="10"/>
    </row>
    <row r="11" spans="1:8" s="11" customFormat="1" ht="21.75" customHeight="1">
      <c r="A11" s="5">
        <v>10</v>
      </c>
      <c r="B11" s="12" t="s">
        <v>10</v>
      </c>
      <c r="C11" s="12"/>
      <c r="D11" s="7" t="s">
        <v>11</v>
      </c>
      <c r="E11" s="7">
        <v>150</v>
      </c>
      <c r="F11" s="8">
        <v>800</v>
      </c>
      <c r="G11" s="9">
        <f t="shared" si="1"/>
        <v>120000</v>
      </c>
      <c r="H11" s="10"/>
    </row>
    <row r="12" spans="1:8" s="11" customFormat="1" ht="21.75" customHeight="1">
      <c r="A12" s="5">
        <v>11</v>
      </c>
      <c r="B12" s="12" t="s">
        <v>40</v>
      </c>
      <c r="C12" s="12"/>
      <c r="D12" s="7" t="s">
        <v>11</v>
      </c>
      <c r="E12" s="7">
        <v>120</v>
      </c>
      <c r="F12" s="8">
        <v>1000</v>
      </c>
      <c r="G12" s="9">
        <f t="shared" si="1"/>
        <v>120000</v>
      </c>
      <c r="H12" s="10"/>
    </row>
    <row r="13" spans="1:8" s="11" customFormat="1" ht="21.75" customHeight="1">
      <c r="A13" s="5">
        <v>12</v>
      </c>
      <c r="B13" s="12" t="s">
        <v>14</v>
      </c>
      <c r="C13" s="12"/>
      <c r="D13" s="7" t="s">
        <v>5</v>
      </c>
      <c r="E13" s="7">
        <v>2</v>
      </c>
      <c r="F13" s="8">
        <v>30000</v>
      </c>
      <c r="G13" s="9">
        <f t="shared" si="1"/>
        <v>60000</v>
      </c>
      <c r="H13" s="10"/>
    </row>
    <row r="14" spans="1:8" s="11" customFormat="1" ht="21.75" customHeight="1">
      <c r="A14" s="5">
        <v>13</v>
      </c>
      <c r="B14" s="12" t="s">
        <v>29</v>
      </c>
      <c r="C14" s="12"/>
      <c r="D14" s="7" t="s">
        <v>24</v>
      </c>
      <c r="E14" s="7">
        <v>2</v>
      </c>
      <c r="F14" s="8">
        <v>4500</v>
      </c>
      <c r="G14" s="9">
        <f t="shared" si="1"/>
        <v>9000</v>
      </c>
      <c r="H14" s="10"/>
    </row>
    <row r="15" spans="1:8" s="11" customFormat="1" ht="21.75" customHeight="1">
      <c r="A15" s="5">
        <v>14</v>
      </c>
      <c r="B15" s="12" t="s">
        <v>41</v>
      </c>
      <c r="C15" s="12"/>
      <c r="D15" s="7" t="s">
        <v>5</v>
      </c>
      <c r="E15" s="7">
        <v>10</v>
      </c>
      <c r="F15" s="8">
        <v>2000</v>
      </c>
      <c r="G15" s="9">
        <f aca="true" t="shared" si="2" ref="G15:G20">F15*E15</f>
        <v>20000</v>
      </c>
      <c r="H15" s="10"/>
    </row>
    <row r="16" spans="1:8" s="11" customFormat="1" ht="21.75" customHeight="1">
      <c r="A16" s="5">
        <v>15</v>
      </c>
      <c r="B16" s="12" t="s">
        <v>42</v>
      </c>
      <c r="C16" s="12"/>
      <c r="D16" s="7" t="s">
        <v>5</v>
      </c>
      <c r="E16" s="7">
        <v>50</v>
      </c>
      <c r="F16" s="8">
        <v>400</v>
      </c>
      <c r="G16" s="9">
        <f t="shared" si="2"/>
        <v>20000</v>
      </c>
      <c r="H16" s="10"/>
    </row>
    <row r="17" spans="1:8" s="11" customFormat="1" ht="21.75" customHeight="1">
      <c r="A17" s="5">
        <v>16</v>
      </c>
      <c r="B17" s="12" t="s">
        <v>38</v>
      </c>
      <c r="C17" s="12"/>
      <c r="D17" s="7" t="s">
        <v>5</v>
      </c>
      <c r="E17" s="7">
        <v>50</v>
      </c>
      <c r="F17" s="8">
        <v>1000</v>
      </c>
      <c r="G17" s="9">
        <f t="shared" si="2"/>
        <v>50000</v>
      </c>
      <c r="H17" s="10"/>
    </row>
    <row r="18" spans="1:8" s="11" customFormat="1" ht="21.75" customHeight="1">
      <c r="A18" s="5">
        <v>17</v>
      </c>
      <c r="B18" s="12" t="s">
        <v>37</v>
      </c>
      <c r="C18" s="12"/>
      <c r="D18" s="7" t="s">
        <v>5</v>
      </c>
      <c r="E18" s="7">
        <v>20</v>
      </c>
      <c r="F18" s="8">
        <v>2500</v>
      </c>
      <c r="G18" s="9">
        <f t="shared" si="2"/>
        <v>50000</v>
      </c>
      <c r="H18" s="10"/>
    </row>
    <row r="19" spans="1:8" s="11" customFormat="1" ht="21.75" customHeight="1">
      <c r="A19" s="5">
        <v>18</v>
      </c>
      <c r="B19" s="12" t="s">
        <v>13</v>
      </c>
      <c r="C19" s="12"/>
      <c r="D19" s="7" t="s">
        <v>5</v>
      </c>
      <c r="E19" s="7">
        <v>20</v>
      </c>
      <c r="F19" s="8">
        <v>700</v>
      </c>
      <c r="G19" s="9">
        <f t="shared" si="2"/>
        <v>14000</v>
      </c>
      <c r="H19" s="10"/>
    </row>
    <row r="20" spans="1:8" s="11" customFormat="1" ht="21.75" customHeight="1">
      <c r="A20" s="5">
        <v>19</v>
      </c>
      <c r="B20" s="12" t="s">
        <v>15</v>
      </c>
      <c r="C20" s="12"/>
      <c r="D20" s="7" t="s">
        <v>5</v>
      </c>
      <c r="E20" s="7">
        <v>5</v>
      </c>
      <c r="F20" s="8">
        <v>2000</v>
      </c>
      <c r="G20" s="9">
        <f t="shared" si="2"/>
        <v>10000</v>
      </c>
      <c r="H20" s="10"/>
    </row>
    <row r="21" spans="1:8" s="11" customFormat="1" ht="21.75" customHeight="1">
      <c r="A21" s="5">
        <v>20</v>
      </c>
      <c r="B21" s="13" t="s">
        <v>30</v>
      </c>
      <c r="C21" s="13"/>
      <c r="D21" s="7" t="s">
        <v>5</v>
      </c>
      <c r="E21" s="7">
        <v>50</v>
      </c>
      <c r="F21" s="8">
        <v>50</v>
      </c>
      <c r="G21" s="9">
        <f aca="true" t="shared" si="3" ref="G21:G28">F21*E21</f>
        <v>2500</v>
      </c>
      <c r="H21" s="10"/>
    </row>
    <row r="22" spans="1:8" s="11" customFormat="1" ht="21.75" customHeight="1">
      <c r="A22" s="5">
        <v>21</v>
      </c>
      <c r="B22" s="13" t="s">
        <v>16</v>
      </c>
      <c r="C22" s="13"/>
      <c r="D22" s="7" t="s">
        <v>5</v>
      </c>
      <c r="E22" s="14">
        <v>40</v>
      </c>
      <c r="F22" s="8">
        <v>500</v>
      </c>
      <c r="G22" s="9">
        <f t="shared" si="3"/>
        <v>20000</v>
      </c>
      <c r="H22" s="10"/>
    </row>
    <row r="23" spans="1:8" s="11" customFormat="1" ht="21.75" customHeight="1">
      <c r="A23" s="5">
        <v>22</v>
      </c>
      <c r="B23" s="15" t="s">
        <v>17</v>
      </c>
      <c r="C23" s="15"/>
      <c r="D23" s="7" t="s">
        <v>5</v>
      </c>
      <c r="E23" s="14">
        <v>100</v>
      </c>
      <c r="F23" s="8">
        <v>70</v>
      </c>
      <c r="G23" s="9">
        <f t="shared" si="3"/>
        <v>7000</v>
      </c>
      <c r="H23" s="10"/>
    </row>
    <row r="24" spans="1:11" s="21" customFormat="1" ht="21.75" customHeight="1">
      <c r="A24" s="5">
        <v>23</v>
      </c>
      <c r="B24" s="16" t="s">
        <v>36</v>
      </c>
      <c r="C24" s="16"/>
      <c r="D24" s="7" t="s">
        <v>5</v>
      </c>
      <c r="E24" s="17">
        <v>10</v>
      </c>
      <c r="F24" s="18">
        <v>1000</v>
      </c>
      <c r="G24" s="19">
        <f t="shared" si="3"/>
        <v>10000</v>
      </c>
      <c r="H24" s="20"/>
      <c r="K24" s="11"/>
    </row>
    <row r="25" spans="1:11" s="21" customFormat="1" ht="27.75" customHeight="1">
      <c r="A25" s="5">
        <v>24</v>
      </c>
      <c r="B25" s="16" t="s">
        <v>31</v>
      </c>
      <c r="C25" s="16"/>
      <c r="D25" s="7" t="s">
        <v>5</v>
      </c>
      <c r="E25" s="17">
        <v>10</v>
      </c>
      <c r="F25" s="18">
        <v>700</v>
      </c>
      <c r="G25" s="19">
        <f t="shared" si="3"/>
        <v>7000</v>
      </c>
      <c r="H25" s="20"/>
      <c r="K25" s="11"/>
    </row>
    <row r="26" spans="1:11" s="21" customFormat="1" ht="21.75" customHeight="1">
      <c r="A26" s="5">
        <v>25</v>
      </c>
      <c r="B26" s="16" t="s">
        <v>18</v>
      </c>
      <c r="C26" s="16"/>
      <c r="D26" s="7" t="s">
        <v>5</v>
      </c>
      <c r="E26" s="17">
        <v>5</v>
      </c>
      <c r="F26" s="18">
        <v>1500</v>
      </c>
      <c r="G26" s="19">
        <f t="shared" si="3"/>
        <v>7500</v>
      </c>
      <c r="H26" s="20"/>
      <c r="K26" s="11"/>
    </row>
    <row r="27" spans="1:11" s="21" customFormat="1" ht="21.75" customHeight="1">
      <c r="A27" s="5">
        <v>26</v>
      </c>
      <c r="B27" s="16" t="s">
        <v>26</v>
      </c>
      <c r="C27" s="16"/>
      <c r="D27" s="7" t="s">
        <v>5</v>
      </c>
      <c r="E27" s="17">
        <v>3</v>
      </c>
      <c r="F27" s="18">
        <v>12000</v>
      </c>
      <c r="G27" s="19">
        <f t="shared" si="3"/>
        <v>36000</v>
      </c>
      <c r="H27" s="20"/>
      <c r="K27" s="11"/>
    </row>
    <row r="28" spans="1:11" s="21" customFormat="1" ht="21.75" customHeight="1">
      <c r="A28" s="5">
        <v>27</v>
      </c>
      <c r="B28" s="16" t="s">
        <v>19</v>
      </c>
      <c r="C28" s="16"/>
      <c r="D28" s="7" t="s">
        <v>5</v>
      </c>
      <c r="E28" s="17">
        <v>10</v>
      </c>
      <c r="F28" s="18">
        <v>1500</v>
      </c>
      <c r="G28" s="19">
        <f t="shared" si="3"/>
        <v>15000</v>
      </c>
      <c r="H28" s="20"/>
      <c r="K28" s="11"/>
    </row>
    <row r="29" spans="1:11" s="21" customFormat="1" ht="21.75" customHeight="1">
      <c r="A29" s="5">
        <v>28</v>
      </c>
      <c r="B29" s="16" t="s">
        <v>20</v>
      </c>
      <c r="C29" s="16"/>
      <c r="D29" s="7" t="s">
        <v>5</v>
      </c>
      <c r="E29" s="17">
        <v>5</v>
      </c>
      <c r="F29" s="18">
        <v>3000</v>
      </c>
      <c r="G29" s="19">
        <f>F29*E29</f>
        <v>15000</v>
      </c>
      <c r="H29" s="20"/>
      <c r="K29" s="11"/>
    </row>
    <row r="30" spans="1:11" s="21" customFormat="1" ht="21.75" customHeight="1">
      <c r="A30" s="5">
        <v>29</v>
      </c>
      <c r="B30" s="16" t="s">
        <v>25</v>
      </c>
      <c r="C30" s="16"/>
      <c r="D30" s="7" t="s">
        <v>5</v>
      </c>
      <c r="E30" s="17">
        <v>3</v>
      </c>
      <c r="F30" s="18">
        <v>4000</v>
      </c>
      <c r="G30" s="19">
        <f>F30*E30</f>
        <v>12000</v>
      </c>
      <c r="H30" s="20"/>
      <c r="K30" s="11"/>
    </row>
    <row r="31" spans="1:11" s="21" customFormat="1" ht="21.75" customHeight="1">
      <c r="A31" s="5">
        <v>30</v>
      </c>
      <c r="B31" s="16" t="s">
        <v>21</v>
      </c>
      <c r="C31" s="16"/>
      <c r="D31" s="7" t="s">
        <v>5</v>
      </c>
      <c r="E31" s="17">
        <v>10</v>
      </c>
      <c r="F31" s="18">
        <v>1850</v>
      </c>
      <c r="G31" s="19">
        <f>F31*E31</f>
        <v>18500</v>
      </c>
      <c r="H31" s="20"/>
      <c r="K31" s="11"/>
    </row>
    <row r="32" spans="1:11" s="21" customFormat="1" ht="21.75" customHeight="1">
      <c r="A32" s="5">
        <v>31</v>
      </c>
      <c r="B32" s="16" t="s">
        <v>22</v>
      </c>
      <c r="C32" s="16"/>
      <c r="D32" s="7" t="s">
        <v>5</v>
      </c>
      <c r="E32" s="17">
        <v>10</v>
      </c>
      <c r="F32" s="18">
        <v>1500</v>
      </c>
      <c r="G32" s="19">
        <f>F32*E32</f>
        <v>15000</v>
      </c>
      <c r="H32" s="20"/>
      <c r="K32" s="11"/>
    </row>
    <row r="33" spans="1:11" s="21" customFormat="1" ht="21.75" customHeight="1">
      <c r="A33" s="5">
        <v>32</v>
      </c>
      <c r="B33" s="16" t="s">
        <v>23</v>
      </c>
      <c r="C33" s="16"/>
      <c r="D33" s="7" t="s">
        <v>5</v>
      </c>
      <c r="E33" s="17">
        <v>1</v>
      </c>
      <c r="F33" s="18">
        <v>20000</v>
      </c>
      <c r="G33" s="19">
        <f>F33*E33</f>
        <v>20000</v>
      </c>
      <c r="H33" s="20"/>
      <c r="K33" s="11"/>
    </row>
    <row r="34" spans="1:11" s="23" customFormat="1" ht="24.75" customHeight="1">
      <c r="A34" s="22"/>
      <c r="B34" s="22" t="s">
        <v>12</v>
      </c>
      <c r="C34" s="22"/>
      <c r="F34" s="24"/>
      <c r="G34" s="24">
        <f>SUM(G2:G33)</f>
        <v>907750</v>
      </c>
      <c r="H34" s="24"/>
      <c r="K3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operativni.dezurni</dc:creator>
  <cp:keywords/>
  <dc:description/>
  <cp:lastModifiedBy>dejan.milovanovic</cp:lastModifiedBy>
  <dcterms:created xsi:type="dcterms:W3CDTF">2023-11-02T04:02:42Z</dcterms:created>
  <dcterms:modified xsi:type="dcterms:W3CDTF">2023-11-14T09:00:47Z</dcterms:modified>
  <cp:category/>
  <cp:version/>
  <cp:contentType/>
  <cp:contentStatus/>
</cp:coreProperties>
</file>