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Bravarski i alatni materijal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<sst xmlns="http://schemas.openxmlformats.org/spreadsheetml/2006/main" count="86" uniqueCount="54">
  <si>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Ред.
бр.</t>
  </si>
  <si>
    <t>ЈМ</t>
  </si>
  <si>
    <t>Назив артикла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</si>
  <si>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</si>
  <si>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</si>
  <si>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</si>
  <si>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</si>
  <si>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</si>
  <si>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</si>
  <si>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</si>
  <si>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</si>
  <si>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</si>
  <si>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</si>
  <si>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</si>
  <si>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</si>
  <si>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</si>
  <si>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</si>
  <si>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</si>
  <si>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</si>
  <si>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</si>
  <si>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браварски материјал и алатни материјал</t>
  </si>
  <si>
    <r>
      <t xml:space="preserve">Бургија ''bosch </t>
    </r>
    <r>
      <rPr>
        <sz val="9"/>
        <rFont val="Times New Roman"/>
        <family val="1"/>
      </rPr>
      <t>GBH4DFE</t>
    </r>
    <r>
      <rPr>
        <sz val="11"/>
        <rFont val="Times New Roman"/>
        <family val="1"/>
      </rPr>
      <t>'' ø10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200мм, SDS футер</t>
    </r>
  </si>
  <si>
    <t>Бургија за клап шарку ø 35 мм</t>
  </si>
  <si>
    <t>Бургија за метал ø3 мм</t>
  </si>
  <si>
    <r>
      <t>Брусна трака 75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457 мм за брусилицу WOMAX</t>
    </r>
  </si>
  <si>
    <t>Ручица за намештај-дугме, на један вијак, метална</t>
  </si>
  <si>
    <t>Бравица фиксна за намештај ø18 мм</t>
  </si>
  <si>
    <t>Брава укопавајућа за дрвена врата, за цилиндар, димензије  80 мм , "Бане Секулић" или одговарајуће</t>
  </si>
  <si>
    <t>Брава укопавајућа за дрвена врата, димензије 80 мм, обична, "Бане Секулић" или одговарајуће</t>
  </si>
  <si>
    <t>Брава укопавајућа за дрвена врата, за цилиндар,  димензије  65  мм, "Бане Секулић" или одговарајуће</t>
  </si>
  <si>
    <t>Брава укопавајућа за дрвена врата, димензије 65 мм, "Бане Секулић" или одговарајућа</t>
  </si>
  <si>
    <t>Шарка цилиндрична Ф16 мм са плочицом 45х55 мм</t>
  </si>
  <si>
    <t>Сет бургија за дрво од 3 до 10 мм, од хром ванадијум челика, са врхом за центрирање у тврдо и меко дрво, шпер плочу и иверицу</t>
  </si>
  <si>
    <t>Листови убодне тестере за дрво и метал, пето-делни сет, универзални прихват, садржај сета: U123X прогресор за метал/U234X прогресор за дрво/ U345XF прогресор за дрво и метал</t>
  </si>
  <si>
    <t>Резна плоча за метал и инох, димензија  230 х 3 х 22,23 мм, произведене у складу са директи-вама ЕН норме 12413, не садрежи гвожђе, хлор и сумпор, односно Fe/S/Cl &lt;0,1 %, везана баке-литом    ( уметном смолом) и појачана влакнима тканине, са означеним роком трајања, са црвеном попречном гредицом.</t>
  </si>
  <si>
    <t>Резна плоча за метал и инох, димензија  115 х 3 х 22,23 мм, произведене у складу са директи-вама ЕН норме 12413, не садрежи гвожђе, хлор и сумпор, односно Fe/S/Cl &lt;0,1 %, везана баке-литом ( уметном смолом) и појачана влакнима тканине, са означеним роком трајања, са црвеном попречном гредицом</t>
  </si>
  <si>
    <t>Брусна плоча , димензија  230 х 6 х 22,23 мм, произведене у складу са директивама ЕН норме 12413, са црвеном попречном гредицом.</t>
  </si>
  <si>
    <t>Брусна плоча  димензија  115 х 6 х 22,23 мм, произведене у складу са директивама ЕН норме 12413, са означеним роком трајања, са црвеном попречном гредицом</t>
  </si>
  <si>
    <t>Електрода за варење 2-2,5 мм ''Јадран'', паковање 4 килограма</t>
  </si>
  <si>
    <r>
      <t>Стопица за намештај, висина 55 мм, пречник 50 мм, димензије металне плочице за 
причвршћивање 75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50 мм</t>
    </r>
  </si>
  <si>
    <t>ПВЦ штелујућа ножица за ормаре и кухињске елементе</t>
  </si>
  <si>
    <t>Ручица за намештај, метална, у сивој боји, на два шрафа, између шрафова 60 мм</t>
  </si>
  <si>
    <r>
      <t xml:space="preserve">Бравица за металну касу димензија 55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 пречник цилиндра 22 мм</t>
    </r>
  </si>
  <si>
    <r>
      <t xml:space="preserve">Бравица штелујућа за намештај ø22 мм, димензија кућишта 56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56, розета и кључ од метала</t>
    </r>
  </si>
  <si>
    <t>Оков за цилиндар браву (шилд), "Бане Секулић" или одговарајуће, месингани</t>
  </si>
  <si>
    <t xml:space="preserve">Ручице за  браву (квака), "Бане Секулић" или одговарајуће,  месингане,  жуте, домаћи </t>
  </si>
  <si>
    <t>Цилиндар за браву 30,5 + 30,5 мм са три кључа, "Бане Секулић" или одговарајуће</t>
  </si>
  <si>
    <t>Цилиндар за браву 30 + 40 мм, са три кључа, "Бане Секулић" или одговарајуће</t>
  </si>
  <si>
    <t>Шарка цилиндрична Ф 16 мм са навојем, дужине 57 мм, за дрвена врата</t>
  </si>
  <si>
    <t>Шарка цилиндрична  Ф 20 мм, дужине 80 мм, за метална врата</t>
  </si>
  <si>
    <t>L профил метални , 30 х 60 х 1,5 мм, за учвршћивање намештаја</t>
  </si>
  <si>
    <t>L профил, метални,  30 х 30 х 1,5 мм, за учвршћивање намештаја</t>
  </si>
  <si>
    <r>
      <t>Цев квадратна 25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6000 мм, дебљине зида 1,8 мм</t>
    </r>
  </si>
  <si>
    <r>
      <t>Цев квадратна 30</t>
    </r>
    <r>
      <rPr>
        <sz val="11"/>
        <rFont val="Calibri"/>
        <family val="2"/>
      </rPr>
      <t>×30×</t>
    </r>
    <r>
      <rPr>
        <sz val="11"/>
        <rFont val="Times New Roman"/>
        <family val="1"/>
      </rPr>
      <t>6000 мм, дебљине зида 1,8 мм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</si>
</sst>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5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6.14062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7" t="s">
        <v>9</v>
      </c>
      <c r="E2" s="17"/>
    </row>
    <row r="3" spans="2:5" ht="15">
      <c r="B3" s="19" t="s">
        <v>10</v>
      </c>
      <c r="C3" s="19"/>
      <c r="D3" s="19"/>
      <c r="E3" s="19"/>
    </row>
    <row r="4" spans="2:5" ht="15">
      <c r="B4" s="19" t="s">
        <v>20</v>
      </c>
      <c r="C4" s="19"/>
      <c r="D4" s="19"/>
      <c r="E4" s="19"/>
    </row>
    <row r="6" spans="2:5" ht="45">
      <c r="B6" s="3" t="s">
        <v>0</v>
      </c>
      <c r="C6" s="9" t="s">
        <v>2</v>
      </c>
      <c r="D6" s="9" t="s">
        <v>1</v>
      </c>
      <c r="E6" s="3" t="s">
        <v>4</v>
      </c>
    </row>
    <row r="7" spans="2:5" ht="15">
      <c r="B7" s="2">
        <v>1</v>
      </c>
      <c r="C7" s="14" t="s">
        <v>21</v>
      </c>
      <c r="D7" s="6" t="s">
        <v>3</v>
      </c>
      <c r="E7" s="6"/>
    </row>
    <row r="8" spans="2:5" ht="15">
      <c r="B8" s="2">
        <v>2</v>
      </c>
      <c r="C8" s="14" t="s">
        <v>22</v>
      </c>
      <c r="D8" s="6" t="s">
        <v>3</v>
      </c>
      <c r="E8" s="6"/>
    </row>
    <row r="9" spans="2:5" ht="15">
      <c r="B9" s="2">
        <v>3</v>
      </c>
      <c r="C9" s="14" t="s">
        <v>23</v>
      </c>
      <c r="D9" s="6" t="s">
        <v>3</v>
      </c>
      <c r="E9" s="6"/>
    </row>
    <row r="10" spans="2:5" ht="30">
      <c r="B10" s="2">
        <v>4</v>
      </c>
      <c r="C10" s="13" t="s">
        <v>32</v>
      </c>
      <c r="D10" s="6" t="s">
        <v>3</v>
      </c>
      <c r="E10" s="6"/>
    </row>
    <row r="11" spans="2:5" ht="45">
      <c r="B11" s="2">
        <v>5</v>
      </c>
      <c r="C11" s="13" t="s">
        <v>33</v>
      </c>
      <c r="D11" s="6" t="s">
        <v>3</v>
      </c>
      <c r="E11" s="6"/>
    </row>
    <row r="12" spans="2:5" ht="15">
      <c r="B12" s="2">
        <v>6</v>
      </c>
      <c r="C12" s="14" t="s">
        <v>24</v>
      </c>
      <c r="D12" s="6" t="s">
        <v>3</v>
      </c>
      <c r="E12" s="6"/>
    </row>
    <row r="13" spans="2:5" ht="60">
      <c r="B13" s="2">
        <v>7</v>
      </c>
      <c r="C13" s="13" t="s">
        <v>34</v>
      </c>
      <c r="D13" s="6" t="s">
        <v>3</v>
      </c>
      <c r="E13" s="6"/>
    </row>
    <row r="14" spans="2:5" ht="60">
      <c r="B14" s="2">
        <v>8</v>
      </c>
      <c r="C14" s="13" t="s">
        <v>35</v>
      </c>
      <c r="D14" s="6" t="s">
        <v>3</v>
      </c>
      <c r="E14" s="6"/>
    </row>
    <row r="15" spans="2:5" ht="30">
      <c r="B15" s="2">
        <v>9</v>
      </c>
      <c r="C15" s="16" t="s">
        <v>36</v>
      </c>
      <c r="D15" s="6" t="s">
        <v>3</v>
      </c>
      <c r="E15" s="6"/>
    </row>
    <row r="16" spans="2:5" ht="30" customHeight="1">
      <c r="B16" s="2">
        <v>10</v>
      </c>
      <c r="C16" s="13" t="s">
        <v>37</v>
      </c>
      <c r="D16" s="6" t="s">
        <v>3</v>
      </c>
      <c r="E16" s="6"/>
    </row>
    <row r="17" spans="2:5" ht="15">
      <c r="B17" s="2">
        <v>11</v>
      </c>
      <c r="C17" s="13" t="s">
        <v>38</v>
      </c>
      <c r="D17" s="6" t="s">
        <v>3</v>
      </c>
      <c r="E17" s="6"/>
    </row>
    <row r="18" spans="2:5" ht="30" customHeight="1">
      <c r="B18" s="2">
        <v>12</v>
      </c>
      <c r="C18" s="13" t="s">
        <v>39</v>
      </c>
      <c r="D18" s="6" t="s">
        <v>3</v>
      </c>
      <c r="E18" s="6"/>
    </row>
    <row r="19" spans="2:5" ht="15">
      <c r="B19" s="2">
        <v>13</v>
      </c>
      <c r="C19" s="13" t="s">
        <v>40</v>
      </c>
      <c r="D19" s="6" t="s">
        <v>3</v>
      </c>
      <c r="E19" s="6"/>
    </row>
    <row r="20" spans="2:5" ht="15">
      <c r="B20" s="2">
        <v>14</v>
      </c>
      <c r="C20" s="13" t="s">
        <v>41</v>
      </c>
      <c r="D20" s="6" t="s">
        <v>3</v>
      </c>
      <c r="E20" s="6"/>
    </row>
    <row r="21" spans="2:5" ht="15">
      <c r="B21" s="2">
        <v>15</v>
      </c>
      <c r="C21" s="15" t="s">
        <v>25</v>
      </c>
      <c r="D21" s="6" t="s">
        <v>3</v>
      </c>
      <c r="E21" s="6"/>
    </row>
    <row r="22" spans="2:5" ht="15">
      <c r="B22" s="2">
        <v>16</v>
      </c>
      <c r="C22" s="13" t="s">
        <v>42</v>
      </c>
      <c r="D22" s="6" t="s">
        <v>3</v>
      </c>
      <c r="E22" s="6"/>
    </row>
    <row r="23" spans="2:5" ht="30">
      <c r="B23" s="2">
        <v>17</v>
      </c>
      <c r="C23" s="13" t="s">
        <v>43</v>
      </c>
      <c r="D23" s="6" t="s">
        <v>3</v>
      </c>
      <c r="E23" s="6"/>
    </row>
    <row r="24" spans="2:5" ht="15">
      <c r="B24" s="2">
        <v>18</v>
      </c>
      <c r="C24" s="14" t="s">
        <v>26</v>
      </c>
      <c r="D24" s="6" t="s">
        <v>3</v>
      </c>
      <c r="E24" s="6"/>
    </row>
    <row r="25" spans="2:5" ht="30">
      <c r="B25" s="2">
        <v>19</v>
      </c>
      <c r="C25" s="13" t="s">
        <v>27</v>
      </c>
      <c r="D25" s="6" t="s">
        <v>3</v>
      </c>
      <c r="E25" s="6"/>
    </row>
    <row r="26" spans="2:5" ht="30">
      <c r="B26" s="2">
        <v>20</v>
      </c>
      <c r="C26" s="13" t="s">
        <v>28</v>
      </c>
      <c r="D26" s="6" t="s">
        <v>3</v>
      </c>
      <c r="E26" s="6"/>
    </row>
    <row r="27" spans="2:5" ht="30">
      <c r="B27" s="2">
        <v>21</v>
      </c>
      <c r="C27" s="16" t="s">
        <v>29</v>
      </c>
      <c r="D27" s="6" t="s">
        <v>3</v>
      </c>
      <c r="E27" s="6"/>
    </row>
    <row r="28" spans="2:5" ht="30">
      <c r="B28" s="2">
        <v>22</v>
      </c>
      <c r="C28" s="13" t="s">
        <v>30</v>
      </c>
      <c r="D28" s="6" t="s">
        <v>3</v>
      </c>
      <c r="E28" s="6"/>
    </row>
    <row r="29" spans="2:5" ht="15">
      <c r="B29" s="2">
        <v>23</v>
      </c>
      <c r="C29" s="13" t="s">
        <v>44</v>
      </c>
      <c r="D29" s="6" t="s">
        <v>3</v>
      </c>
      <c r="E29" s="6"/>
    </row>
    <row r="30" spans="2:5" ht="30">
      <c r="B30" s="2">
        <v>24</v>
      </c>
      <c r="C30" s="13" t="s">
        <v>45</v>
      </c>
      <c r="D30" s="6" t="s">
        <v>3</v>
      </c>
      <c r="E30" s="6"/>
    </row>
    <row r="31" spans="2:5" ht="15">
      <c r="B31" s="2">
        <v>25</v>
      </c>
      <c r="C31" s="13" t="s">
        <v>46</v>
      </c>
      <c r="D31" s="6" t="s">
        <v>3</v>
      </c>
      <c r="E31" s="6"/>
    </row>
    <row r="32" spans="2:5" ht="15">
      <c r="B32" s="2">
        <v>26</v>
      </c>
      <c r="C32" s="13" t="s">
        <v>47</v>
      </c>
      <c r="D32" s="6" t="s">
        <v>3</v>
      </c>
      <c r="E32" s="6"/>
    </row>
    <row r="33" spans="2:5" ht="15">
      <c r="B33" s="2">
        <v>27</v>
      </c>
      <c r="C33" s="13" t="s">
        <v>48</v>
      </c>
      <c r="D33" s="6" t="s">
        <v>3</v>
      </c>
      <c r="E33" s="6"/>
    </row>
    <row r="34" spans="2:5" ht="15">
      <c r="B34" s="2">
        <v>28</v>
      </c>
      <c r="C34" s="13" t="s">
        <v>49</v>
      </c>
      <c r="D34" s="6" t="s">
        <v>3</v>
      </c>
      <c r="E34" s="6"/>
    </row>
    <row r="35" spans="2:5" ht="15">
      <c r="B35" s="2">
        <v>29</v>
      </c>
      <c r="C35" s="15" t="s">
        <v>31</v>
      </c>
      <c r="D35" s="6" t="s">
        <v>3</v>
      </c>
      <c r="E35" s="6"/>
    </row>
    <row r="36" spans="2:5" ht="15">
      <c r="B36" s="2">
        <v>30</v>
      </c>
      <c r="C36" s="13" t="s">
        <v>50</v>
      </c>
      <c r="D36" s="6" t="s">
        <v>3</v>
      </c>
      <c r="E36" s="6"/>
    </row>
    <row r="37" spans="2:5" ht="15">
      <c r="B37" s="2">
        <v>31</v>
      </c>
      <c r="C37" s="13" t="s">
        <v>51</v>
      </c>
      <c r="D37" s="6" t="s">
        <v>3</v>
      </c>
      <c r="E37" s="6"/>
    </row>
    <row r="38" spans="2:5" ht="15">
      <c r="B38" s="2">
        <v>32</v>
      </c>
      <c r="C38" s="13" t="s">
        <v>52</v>
      </c>
      <c r="D38" s="6" t="s">
        <v>3</v>
      </c>
      <c r="E38" s="6"/>
    </row>
    <row r="39" spans="2:5" ht="15">
      <c r="B39" s="2">
        <v>33</v>
      </c>
      <c r="C39" s="13" t="s">
        <v>53</v>
      </c>
      <c r="D39" s="6" t="s">
        <v>3</v>
      </c>
      <c r="E39" s="6"/>
    </row>
    <row r="40" spans="2:5" ht="15">
      <c r="B40" s="20" t="s">
        <v>5</v>
      </c>
      <c r="C40" s="20" t="s">
        <v>6</v>
      </c>
      <c r="D40" s="20"/>
      <c r="E40" s="9">
        <f>SUM(E7:E39)</f>
        <v>0</v>
      </c>
    </row>
    <row r="41" spans="2:5" ht="15">
      <c r="B41" s="20"/>
      <c r="C41" s="20" t="s">
        <v>7</v>
      </c>
      <c r="D41" s="20"/>
      <c r="E41" s="9">
        <f>E40*0.2</f>
        <v>0</v>
      </c>
    </row>
    <row r="42" spans="2:5" ht="15">
      <c r="B42" s="20"/>
      <c r="C42" s="20" t="s">
        <v>8</v>
      </c>
      <c r="D42" s="20"/>
      <c r="E42" s="9">
        <f>E40*1.2</f>
        <v>0</v>
      </c>
    </row>
    <row r="43" spans="3:5" ht="15">
      <c r="C43" s="7"/>
      <c r="D43" s="8"/>
      <c r="E43" s="8"/>
    </row>
    <row r="44" spans="2:5" s="10" customFormat="1" ht="12.75">
      <c r="B44" s="21" t="s">
        <v>11</v>
      </c>
      <c r="C44" s="21"/>
      <c r="D44" s="21"/>
      <c r="E44" s="21"/>
    </row>
    <row r="45" s="10" customFormat="1" ht="12.75">
      <c r="B45" s="10" t="s">
        <v>12</v>
      </c>
    </row>
    <row r="46" s="10" customFormat="1" ht="12.75">
      <c r="B46" s="10" t="s">
        <v>13</v>
      </c>
    </row>
    <row r="47" s="10" customFormat="1" ht="12.75">
      <c r="B47" s="10" t="s">
        <v>14</v>
      </c>
    </row>
    <row r="48" s="10" customFormat="1" ht="12.75">
      <c r="B48" s="10" t="s">
        <v>15</v>
      </c>
    </row>
    <row r="49" s="10" customFormat="1" ht="12.75"/>
    <row r="50" spans="3:5" ht="15">
      <c r="C50" s="17" t="s">
        <v>16</v>
      </c>
      <c r="D50" s="17"/>
      <c r="E50" s="17"/>
    </row>
    <row r="51" spans="3:5" ht="15">
      <c r="C51" s="17" t="s">
        <v>17</v>
      </c>
      <c r="D51" s="17"/>
      <c r="E51" s="17"/>
    </row>
    <row r="53" spans="3:5" ht="15">
      <c r="C53" s="17" t="s">
        <v>18</v>
      </c>
      <c r="D53" s="17"/>
      <c r="E53" s="17"/>
    </row>
    <row r="54" spans="2:5" s="11" customFormat="1" ht="11.25">
      <c r="B54" s="12"/>
      <c r="C54" s="18" t="s">
        <v>19</v>
      </c>
      <c r="D54" s="18"/>
      <c r="E54" s="18"/>
    </row>
  </sheetData>
  <sheetProtection/>
  <mergeCells count="12">
    <mergeCell ref="B44:E44"/>
    <mergeCell ref="C50:E50"/>
    <mergeCell ref="C51:E51"/>
    <mergeCell ref="C53:E53"/>
    <mergeCell ref="C54:E54"/>
    <mergeCell ref="D2:E2"/>
    <mergeCell ref="B3:E3"/>
    <mergeCell ref="B4:E4"/>
    <mergeCell ref="B40:B42"/>
    <mergeCell ref="C40:D40"/>
    <mergeCell ref="C41:D41"/>
    <mergeCell ref="C42:D42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2021-03-09T10:43:53Z</cp:lastPrinted>
  <dcterms:created xsi:type="dcterms:W3CDTF">1996-10-14T23:33:28Z</dcterms:created>
  <dcterms:modified xsi:type="dcterms:W3CDTF">2021-03-09T10:44:03Z</dcterms:modified>
  <cp:category/>
  <cp:version/>
  <cp:contentType/>
  <cp:contentStatus/>
</cp:coreProperties>
</file>