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48" activeTab="0"/>
  </bookViews>
  <sheets>
    <sheet name="Univer" sheetId="1" r:id="rId1"/>
  </sheets>
  <definedNames/>
  <calcPr fullCalcOnLoad="1"/>
</workbook>
</file>

<file path=xl/sharedStrings.xml><?xml version="1.0" encoding="utf-8"?>
<sst xmlns="http://schemas.openxmlformats.org/spreadsheetml/2006/main" count="78" uniqueCount="52">
  <si>
    <t>Ред.
бр.</t>
  </si>
  <si>
    <t>ЈМ</t>
  </si>
  <si>
    <t>Назив артикла</t>
  </si>
  <si>
    <t>комад</t>
  </si>
  <si>
    <t>Јединачна
цена без
ПДВ-а</t>
  </si>
  <si>
    <t>∑</t>
  </si>
  <si>
    <t>УКУПНО без ПДВ-а</t>
  </si>
  <si>
    <t>Износ ПДВ-а</t>
  </si>
  <si>
    <t>УКУПНО са ПДВ-ом</t>
  </si>
  <si>
    <t>Прилог број 6</t>
  </si>
  <si>
    <t xml:space="preserve">ОБРАЗАЦ </t>
  </si>
  <si>
    <t>НАПОМЕНА:</t>
  </si>
  <si>
    <t>Укупна вредност без ПДВ-а је вредност која ће се користити за оцену и рангирање понуда</t>
  </si>
  <si>
    <t>Гарантни рок 12 месеци</t>
  </si>
  <si>
    <t>Критеријум за оцену понуда је најнижа укупна цена без ПДВ-а</t>
  </si>
  <si>
    <t xml:space="preserve">                                                              М.П.                                       ПРИВРЕДНИ СУБЈЕКАТ</t>
  </si>
  <si>
    <t xml:space="preserve">                                                                                                            ___________________</t>
  </si>
  <si>
    <t xml:space="preserve">                                                                                                         _____________________</t>
  </si>
  <si>
    <t xml:space="preserve">                                                                                                                                                (потпис)</t>
  </si>
  <si>
    <t>структуре цене за плочасте материјале</t>
  </si>
  <si>
    <t>Рок за реализацију испоруке добара је 7 дана од дана достављања наруџбенице</t>
  </si>
  <si>
    <t>Универ дебљине 18 мм, табла 2800 x  2070 мм (дезен се нахнадно бира)</t>
  </si>
  <si>
    <t>Медијапан, табла 2800 x  2070 мм (дезен се нахнадно бира)</t>
  </si>
  <si>
    <t>Лесонит, табла 2800 x  2070 мм (дезен се нахнадно бира)</t>
  </si>
  <si>
    <t>Сечење универа по дужном метру</t>
  </si>
  <si>
    <t>метар</t>
  </si>
  <si>
    <t>Сечење медијапана по дужном метру</t>
  </si>
  <si>
    <t>Сечење лесонита по дужном метру</t>
  </si>
  <si>
    <t>Кантовање универа АБС 2 мм по дужном метру (дезен се нахнадно бира)</t>
  </si>
  <si>
    <t>Кантовање универа, обичан кант по дужном метру</t>
  </si>
  <si>
    <t>Клизач телескоп 500 мм</t>
  </si>
  <si>
    <t>Носач полице - буренце</t>
  </si>
  <si>
    <t>Метални винкл</t>
  </si>
  <si>
    <t>Бравица за закључавање - обична за универ</t>
  </si>
  <si>
    <t>Шарка коленаста за стакло, клап шарка</t>
  </si>
  <si>
    <t>Ногица метална 10цм, штелујућа</t>
  </si>
  <si>
    <t>Бравица за стаклена врата</t>
  </si>
  <si>
    <t>Носач висеће кухиње (боја се нахнадно бира)</t>
  </si>
  <si>
    <t>Ручице за намештај</t>
  </si>
  <si>
    <t>Вијак 4х60 саморезац</t>
  </si>
  <si>
    <t>Вијак 4х35 саморезац</t>
  </si>
  <si>
    <t>Вијак 4х18 саморезац</t>
  </si>
  <si>
    <t>Вијак 6 х 110 саморезац</t>
  </si>
  <si>
    <t>Ексерчићи 2 цм 2 мм</t>
  </si>
  <si>
    <t>кг</t>
  </si>
  <si>
    <t>Равна ФГВ шарка</t>
  </si>
  <si>
    <t>Гасни амортизер 80 N ФГВ</t>
  </si>
  <si>
    <r>
      <t>Вијак за дрво лих лин 4</t>
    </r>
    <r>
      <rPr>
        <sz val="12"/>
        <color indexed="8"/>
        <rFont val="Calibri"/>
        <family val="2"/>
      </rPr>
      <t>×</t>
    </r>
    <r>
      <rPr>
        <sz val="12"/>
        <color indexed="8"/>
        <rFont val="Times New Roman"/>
        <family val="1"/>
      </rPr>
      <t>30 (кутија 1.000 комада)</t>
    </r>
  </si>
  <si>
    <r>
      <t>Вијак за дрво лих лин 4</t>
    </r>
    <r>
      <rPr>
        <sz val="12"/>
        <color indexed="8"/>
        <rFont val="Calibri"/>
        <family val="2"/>
      </rPr>
      <t>×5</t>
    </r>
    <r>
      <rPr>
        <sz val="12"/>
        <color indexed="8"/>
        <rFont val="Times New Roman"/>
        <family val="1"/>
      </rPr>
      <t>0 (кутија 500 комада)</t>
    </r>
  </si>
  <si>
    <r>
      <t>Вијак за дрво лих лин 4</t>
    </r>
    <r>
      <rPr>
        <sz val="12"/>
        <color indexed="8"/>
        <rFont val="Calibri"/>
        <family val="2"/>
      </rPr>
      <t>×18</t>
    </r>
    <r>
      <rPr>
        <sz val="12"/>
        <color indexed="8"/>
        <rFont val="Times New Roman"/>
        <family val="1"/>
      </rPr>
      <t xml:space="preserve"> (кутија 1.000 комада)</t>
    </r>
  </si>
  <si>
    <r>
      <t>Вијак за дрво лих лин 3,5</t>
    </r>
    <r>
      <rPr>
        <sz val="12"/>
        <color indexed="8"/>
        <rFont val="Calibri"/>
        <family val="2"/>
      </rPr>
      <t>×18</t>
    </r>
    <r>
      <rPr>
        <sz val="12"/>
        <color indexed="8"/>
        <rFont val="Times New Roman"/>
        <family val="1"/>
      </rPr>
      <t xml:space="preserve"> (кутија 1.000 комада)</t>
    </r>
  </si>
  <si>
    <r>
      <t>Вијак за дрво лих лин 3</t>
    </r>
    <r>
      <rPr>
        <sz val="12"/>
        <color indexed="8"/>
        <rFont val="Calibri"/>
        <family val="2"/>
      </rPr>
      <t>×18</t>
    </r>
    <r>
      <rPr>
        <sz val="12"/>
        <color indexed="8"/>
        <rFont val="Times New Roman"/>
        <family val="1"/>
      </rPr>
      <t xml:space="preserve"> (кутија 1.000 комада)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</si>
</sst>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"/>
    <numFmt numFmtId="178" formatCode="#,##0.000"/>
    <numFmt numFmtId="179" formatCode="#,##0.0000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4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12" xfId="0" applyFont="1" applyBorder="1" applyAlignment="1">
      <alignment vertical="center"/>
    </xf>
    <xf numFmtId="0" fontId="45" fillId="0" borderId="10" xfId="0" applyFont="1" applyBorder="1" applyAlignment="1">
      <alignment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B2:E50"/>
  <sheetViews>
    <sheetView tabSelected="1" zoomScalePageLayoutView="0" workbookViewId="0" topLeftCell="A1">
      <selection activeCell="K25" sqref="K25"/>
    </sheetView>
  </sheetViews>
  <sheetFormatPr defaultColWidth="9.140625" defaultRowHeight="12.75"/>
  <cols>
    <col min="1" max="1" width="1.1484375" style="1" customWidth="1"/>
    <col min="2" max="2" width="5.00390625" style="4" bestFit="1" customWidth="1"/>
    <col min="3" max="3" width="71.00390625" style="5" customWidth="1"/>
    <col min="4" max="4" width="6.421875" style="4" bestFit="1" customWidth="1"/>
    <col min="5" max="5" width="11.28125" style="4" customWidth="1"/>
    <col min="6" max="6" width="1.28515625" style="1" customWidth="1"/>
    <col min="7" max="16384" width="9.140625" style="1" customWidth="1"/>
  </cols>
  <sheetData>
    <row r="2" spans="4:5" ht="15">
      <c r="D2" s="15" t="s">
        <v>9</v>
      </c>
      <c r="E2" s="15"/>
    </row>
    <row r="3" spans="2:5" ht="15">
      <c r="B3" s="17" t="s">
        <v>10</v>
      </c>
      <c r="C3" s="17"/>
      <c r="D3" s="17"/>
      <c r="E3" s="17"/>
    </row>
    <row r="4" spans="2:5" ht="15">
      <c r="B4" s="17" t="s">
        <v>19</v>
      </c>
      <c r="C4" s="17"/>
      <c r="D4" s="17"/>
      <c r="E4" s="17"/>
    </row>
    <row r="6" spans="2:5" ht="45">
      <c r="B6" s="3" t="s">
        <v>0</v>
      </c>
      <c r="C6" s="9" t="s">
        <v>2</v>
      </c>
      <c r="D6" s="9" t="s">
        <v>1</v>
      </c>
      <c r="E6" s="3" t="s">
        <v>4</v>
      </c>
    </row>
    <row r="7" spans="2:5" ht="15">
      <c r="B7" s="2">
        <v>1</v>
      </c>
      <c r="C7" s="13" t="s">
        <v>21</v>
      </c>
      <c r="D7" s="6" t="s">
        <v>3</v>
      </c>
      <c r="E7" s="6"/>
    </row>
    <row r="8" spans="2:5" ht="15">
      <c r="B8" s="2">
        <v>2</v>
      </c>
      <c r="C8" s="13" t="s">
        <v>22</v>
      </c>
      <c r="D8" s="6" t="s">
        <v>3</v>
      </c>
      <c r="E8" s="6"/>
    </row>
    <row r="9" spans="2:5" ht="15">
      <c r="B9" s="2">
        <v>3</v>
      </c>
      <c r="C9" s="13" t="s">
        <v>23</v>
      </c>
      <c r="D9" s="6" t="s">
        <v>3</v>
      </c>
      <c r="E9" s="6"/>
    </row>
    <row r="10" spans="2:5" ht="15">
      <c r="B10" s="2">
        <v>4</v>
      </c>
      <c r="C10" s="13" t="s">
        <v>24</v>
      </c>
      <c r="D10" s="6" t="s">
        <v>25</v>
      </c>
      <c r="E10" s="6"/>
    </row>
    <row r="11" spans="2:5" ht="15">
      <c r="B11" s="2">
        <v>5</v>
      </c>
      <c r="C11" s="13" t="s">
        <v>26</v>
      </c>
      <c r="D11" s="6" t="s">
        <v>25</v>
      </c>
      <c r="E11" s="6"/>
    </row>
    <row r="12" spans="2:5" ht="15">
      <c r="B12" s="2">
        <v>6</v>
      </c>
      <c r="C12" s="13" t="s">
        <v>27</v>
      </c>
      <c r="D12" s="6" t="s">
        <v>25</v>
      </c>
      <c r="E12" s="6"/>
    </row>
    <row r="13" spans="2:5" ht="15">
      <c r="B13" s="2">
        <v>7</v>
      </c>
      <c r="C13" s="13" t="s">
        <v>28</v>
      </c>
      <c r="D13" s="6" t="s">
        <v>25</v>
      </c>
      <c r="E13" s="6"/>
    </row>
    <row r="14" spans="2:5" ht="15">
      <c r="B14" s="2">
        <v>8</v>
      </c>
      <c r="C14" s="13" t="s">
        <v>29</v>
      </c>
      <c r="D14" s="6" t="s">
        <v>25</v>
      </c>
      <c r="E14" s="6"/>
    </row>
    <row r="15" spans="2:5" ht="15.75">
      <c r="B15" s="2">
        <v>9</v>
      </c>
      <c r="C15" s="19" t="s">
        <v>30</v>
      </c>
      <c r="D15" s="6" t="s">
        <v>3</v>
      </c>
      <c r="E15" s="6"/>
    </row>
    <row r="16" spans="2:5" ht="15.75">
      <c r="B16" s="2">
        <v>10</v>
      </c>
      <c r="C16" s="19" t="s">
        <v>45</v>
      </c>
      <c r="D16" s="6" t="s">
        <v>3</v>
      </c>
      <c r="E16" s="6"/>
    </row>
    <row r="17" spans="2:5" ht="15.75">
      <c r="B17" s="2">
        <v>11</v>
      </c>
      <c r="C17" s="20" t="s">
        <v>37</v>
      </c>
      <c r="D17" s="6" t="s">
        <v>3</v>
      </c>
      <c r="E17" s="6"/>
    </row>
    <row r="18" spans="2:5" ht="15.75">
      <c r="B18" s="2">
        <v>12</v>
      </c>
      <c r="C18" s="20" t="s">
        <v>31</v>
      </c>
      <c r="D18" s="6" t="s">
        <v>3</v>
      </c>
      <c r="E18" s="6"/>
    </row>
    <row r="19" spans="2:5" ht="15.75">
      <c r="B19" s="2">
        <v>13</v>
      </c>
      <c r="C19" s="19" t="s">
        <v>38</v>
      </c>
      <c r="D19" s="6" t="s">
        <v>3</v>
      </c>
      <c r="E19" s="6"/>
    </row>
    <row r="20" spans="2:5" ht="15.75">
      <c r="B20" s="2">
        <v>14</v>
      </c>
      <c r="C20" s="19" t="s">
        <v>32</v>
      </c>
      <c r="D20" s="6" t="s">
        <v>3</v>
      </c>
      <c r="E20" s="6"/>
    </row>
    <row r="21" spans="2:5" ht="15.75">
      <c r="B21" s="2">
        <v>15</v>
      </c>
      <c r="C21" s="20" t="s">
        <v>33</v>
      </c>
      <c r="D21" s="6" t="s">
        <v>3</v>
      </c>
      <c r="E21" s="6"/>
    </row>
    <row r="22" spans="2:5" ht="15.75">
      <c r="B22" s="2">
        <v>16</v>
      </c>
      <c r="C22" s="19" t="s">
        <v>34</v>
      </c>
      <c r="D22" s="6" t="s">
        <v>3</v>
      </c>
      <c r="E22" s="6"/>
    </row>
    <row r="23" spans="2:5" ht="15.75">
      <c r="B23" s="2">
        <v>17</v>
      </c>
      <c r="C23" s="19" t="s">
        <v>35</v>
      </c>
      <c r="D23" s="6" t="s">
        <v>3</v>
      </c>
      <c r="E23" s="6"/>
    </row>
    <row r="24" spans="2:5" ht="15.75">
      <c r="B24" s="2">
        <v>18</v>
      </c>
      <c r="C24" s="19" t="s">
        <v>36</v>
      </c>
      <c r="D24" s="6" t="s">
        <v>3</v>
      </c>
      <c r="E24" s="6"/>
    </row>
    <row r="25" spans="2:5" ht="15.75">
      <c r="B25" s="2">
        <v>19</v>
      </c>
      <c r="C25" s="19" t="s">
        <v>39</v>
      </c>
      <c r="D25" s="6" t="s">
        <v>3</v>
      </c>
      <c r="E25" s="6"/>
    </row>
    <row r="26" spans="2:5" ht="15.75">
      <c r="B26" s="2">
        <v>20</v>
      </c>
      <c r="C26" s="19" t="s">
        <v>40</v>
      </c>
      <c r="D26" s="6" t="s">
        <v>3</v>
      </c>
      <c r="E26" s="6"/>
    </row>
    <row r="27" spans="2:5" ht="15.75">
      <c r="B27" s="2">
        <v>21</v>
      </c>
      <c r="C27" s="19" t="s">
        <v>41</v>
      </c>
      <c r="D27" s="6" t="s">
        <v>3</v>
      </c>
      <c r="E27" s="6"/>
    </row>
    <row r="28" spans="2:5" ht="15.75">
      <c r="B28" s="2">
        <v>22</v>
      </c>
      <c r="C28" s="19" t="s">
        <v>42</v>
      </c>
      <c r="D28" s="6" t="s">
        <v>3</v>
      </c>
      <c r="E28" s="6"/>
    </row>
    <row r="29" spans="2:5" ht="15.75">
      <c r="B29" s="2">
        <v>23</v>
      </c>
      <c r="C29" s="19" t="s">
        <v>43</v>
      </c>
      <c r="D29" s="6" t="s">
        <v>44</v>
      </c>
      <c r="E29" s="6"/>
    </row>
    <row r="30" spans="2:5" ht="15.75">
      <c r="B30" s="2">
        <v>24</v>
      </c>
      <c r="C30" s="19" t="s">
        <v>46</v>
      </c>
      <c r="D30" s="6" t="s">
        <v>3</v>
      </c>
      <c r="E30" s="6"/>
    </row>
    <row r="31" spans="2:5" s="24" customFormat="1" ht="15.75">
      <c r="B31" s="2">
        <v>25</v>
      </c>
      <c r="C31" s="22" t="s">
        <v>47</v>
      </c>
      <c r="D31" s="6" t="s">
        <v>3</v>
      </c>
      <c r="E31" s="23"/>
    </row>
    <row r="32" spans="2:5" s="24" customFormat="1" ht="15.75">
      <c r="B32" s="2">
        <v>26</v>
      </c>
      <c r="C32" s="22" t="s">
        <v>48</v>
      </c>
      <c r="D32" s="6" t="s">
        <v>3</v>
      </c>
      <c r="E32" s="23"/>
    </row>
    <row r="33" spans="2:5" s="24" customFormat="1" ht="15.75">
      <c r="B33" s="2">
        <v>27</v>
      </c>
      <c r="C33" s="22" t="s">
        <v>49</v>
      </c>
      <c r="D33" s="6" t="s">
        <v>3</v>
      </c>
      <c r="E33" s="23"/>
    </row>
    <row r="34" spans="2:5" s="24" customFormat="1" ht="15.75">
      <c r="B34" s="2">
        <v>28</v>
      </c>
      <c r="C34" s="22" t="s">
        <v>50</v>
      </c>
      <c r="D34" s="6" t="s">
        <v>3</v>
      </c>
      <c r="E34" s="23"/>
    </row>
    <row r="35" spans="2:5" s="24" customFormat="1" ht="15.75">
      <c r="B35" s="2">
        <v>29</v>
      </c>
      <c r="C35" s="22" t="s">
        <v>51</v>
      </c>
      <c r="D35" s="21" t="s">
        <v>3</v>
      </c>
      <c r="E35" s="23"/>
    </row>
    <row r="36" spans="2:5" ht="15">
      <c r="B36" s="18" t="s">
        <v>5</v>
      </c>
      <c r="C36" s="18" t="s">
        <v>6</v>
      </c>
      <c r="D36" s="18"/>
      <c r="E36" s="9">
        <f>SUM(E7:E35)</f>
        <v>0</v>
      </c>
    </row>
    <row r="37" spans="2:5" ht="15">
      <c r="B37" s="18"/>
      <c r="C37" s="18" t="s">
        <v>7</v>
      </c>
      <c r="D37" s="18"/>
      <c r="E37" s="9">
        <f>E36*0.2</f>
        <v>0</v>
      </c>
    </row>
    <row r="38" spans="2:5" ht="15">
      <c r="B38" s="18"/>
      <c r="C38" s="18" t="s">
        <v>8</v>
      </c>
      <c r="D38" s="18"/>
      <c r="E38" s="9">
        <f>E36*1.2</f>
        <v>0</v>
      </c>
    </row>
    <row r="39" spans="3:5" ht="15">
      <c r="C39" s="7"/>
      <c r="D39" s="8"/>
      <c r="E39" s="8"/>
    </row>
    <row r="40" spans="2:5" s="10" customFormat="1" ht="12.75">
      <c r="B40" s="14" t="s">
        <v>11</v>
      </c>
      <c r="C40" s="14"/>
      <c r="D40" s="14"/>
      <c r="E40" s="14"/>
    </row>
    <row r="41" s="10" customFormat="1" ht="12.75">
      <c r="B41" s="10" t="s">
        <v>12</v>
      </c>
    </row>
    <row r="42" s="10" customFormat="1" ht="12.75">
      <c r="B42" s="10" t="s">
        <v>20</v>
      </c>
    </row>
    <row r="43" s="10" customFormat="1" ht="12.75">
      <c r="B43" s="10" t="s">
        <v>13</v>
      </c>
    </row>
    <row r="44" s="10" customFormat="1" ht="12.75">
      <c r="B44" s="10" t="s">
        <v>14</v>
      </c>
    </row>
    <row r="45" s="10" customFormat="1" ht="12.75"/>
    <row r="46" spans="3:5" ht="15">
      <c r="C46" s="15" t="s">
        <v>15</v>
      </c>
      <c r="D46" s="15"/>
      <c r="E46" s="15"/>
    </row>
    <row r="47" spans="3:5" ht="15">
      <c r="C47" s="15" t="s">
        <v>16</v>
      </c>
      <c r="D47" s="15"/>
      <c r="E47" s="15"/>
    </row>
    <row r="49" spans="3:5" ht="15">
      <c r="C49" s="15" t="s">
        <v>17</v>
      </c>
      <c r="D49" s="15"/>
      <c r="E49" s="15"/>
    </row>
    <row r="50" spans="2:5" s="11" customFormat="1" ht="11.25">
      <c r="B50" s="12"/>
      <c r="C50" s="16" t="s">
        <v>18</v>
      </c>
      <c r="D50" s="16"/>
      <c r="E50" s="16"/>
    </row>
  </sheetData>
  <sheetProtection/>
  <mergeCells count="12">
    <mergeCell ref="C37:D37"/>
    <mergeCell ref="C38:D38"/>
    <mergeCell ref="B40:E40"/>
    <mergeCell ref="C46:E46"/>
    <mergeCell ref="C47:E47"/>
    <mergeCell ref="C49:E49"/>
    <mergeCell ref="C50:E50"/>
    <mergeCell ref="D2:E2"/>
    <mergeCell ref="B3:E3"/>
    <mergeCell ref="B4:E4"/>
    <mergeCell ref="B36:B38"/>
    <mergeCell ref="C36:D36"/>
  </mergeCells>
  <printOptions/>
  <pageMargins left="0.31496062992125984" right="0.11811023622047245" top="0.35433070866141736" bottom="0.35433070866141736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Komandant</cp:lastModifiedBy>
  <cp:lastPrinted>2022-08-21T11:12:54Z</cp:lastPrinted>
  <dcterms:created xsi:type="dcterms:W3CDTF">1996-10-14T23:33:28Z</dcterms:created>
  <dcterms:modified xsi:type="dcterms:W3CDTF">2022-08-21T11:12:58Z</dcterms:modified>
  <cp:category/>
  <cp:version/>
  <cp:contentType/>
  <cp:contentStatus/>
</cp:coreProperties>
</file>