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ugodent-Adria" sheetId="1" r:id="rId1"/>
    <sheet name="Jugodent-Elektra" sheetId="2" r:id="rId2"/>
    <sheet name="Adonis" sheetId="3" r:id="rId3"/>
    <sheet name="UKUPNO" sheetId="4" r:id="rId4"/>
  </sheets>
  <definedNames/>
  <calcPr fullCalcOnLoad="1"/>
</workbook>
</file>

<file path=xl/sharedStrings.xml><?xml version="1.0" encoding="utf-8"?>
<sst xmlns="http://schemas.openxmlformats.org/spreadsheetml/2006/main" count="315" uniqueCount="94">
  <si>
    <t>Jeд. 
мeрe</t>
  </si>
  <si>
    <t>Рeд. 
бр.</t>
  </si>
  <si>
    <t>Јединачна цена дела без ПДВ-а</t>
  </si>
  <si>
    <t>Број 
НЧ за јединачну замену дела</t>
  </si>
  <si>
    <t>Цена
НЧ без 
ПДВ-а</t>
  </si>
  <si>
    <t>Јединачна
цена услуге без ПДВ-а</t>
  </si>
  <si>
    <t>Вредност ПДВ-а</t>
  </si>
  <si>
    <t>УКУПНО (вредност делова и услуге одржавања) без ПДВ-а</t>
  </si>
  <si>
    <t>УКУПНО (вредност делова и услуге одржавања) са ПДВ-ом</t>
  </si>
  <si>
    <t>КОНТРОЛА ОБРАЧУНА</t>
  </si>
  <si>
    <t>Рок
за
реа-
лиза-
цију</t>
  </si>
  <si>
    <t>ком.</t>
  </si>
  <si>
    <r>
      <t>8=6</t>
    </r>
    <r>
      <rPr>
        <sz val="8"/>
        <color indexed="8"/>
        <rFont val="Calibri"/>
        <family val="2"/>
      </rPr>
      <t>×7</t>
    </r>
  </si>
  <si>
    <t>9=5+8</t>
  </si>
  <si>
    <t>Укупна цена
(делови + услуга)  без ПДВ-а</t>
  </si>
  <si>
    <t>Опис услуге
(Називи делова који се замењују)</t>
  </si>
  <si>
    <t>Црево 2.6 ПУ плаво</t>
  </si>
  <si>
    <t>Црево оплетено 10x8</t>
  </si>
  <si>
    <t>Црево ПУ 1,5x,2,6 зелени</t>
  </si>
  <si>
    <t>Црево силикон 1.5*2.6 CX83</t>
  </si>
  <si>
    <t>Црево силикон 10x8  -  сиво</t>
  </si>
  <si>
    <t>Црево силикон 3,0x4,0 CX83</t>
  </si>
  <si>
    <t>Гума за сисаљку крива</t>
  </si>
  <si>
    <t>Гумени наглавак</t>
  </si>
  <si>
    <t>Мембрана EMV</t>
  </si>
  <si>
    <t>Мембрана EMV (дубока)</t>
  </si>
  <si>
    <t>Метални део силиконског вентила</t>
  </si>
  <si>
    <t>Прекидач биполарни за ст.рефлектор</t>
  </si>
  <si>
    <t>Релејна плоча</t>
  </si>
  <si>
    <t>Силиконски вентил</t>
  </si>
  <si>
    <t>Спојка 1,6/1,6 ПВЦ</t>
  </si>
  <si>
    <t>Спојка 2,6/4  ПВЦ</t>
  </si>
  <si>
    <t>Услуга тапацирања стомат. столице</t>
  </si>
  <si>
    <t>Пластични држач елек. полилед лампе</t>
  </si>
  <si>
    <t>Цев спирална за компресор</t>
  </si>
  <si>
    <t>Црево сисаљке комплет</t>
  </si>
  <si>
    <t>Навртка црева сисаљке</t>
  </si>
  <si>
    <t>Навртка млазнице</t>
  </si>
  <si>
    <t>Навртка R1/4" (15mm)</t>
  </si>
  <si>
    <t>Полуга микропрекидача</t>
  </si>
  <si>
    <t>Потенциометар - ножни реостат</t>
  </si>
  <si>
    <t>Прикључак боце дестиловане воде</t>
  </si>
  <si>
    <t>Прикључак скидача каменца</t>
  </si>
  <si>
    <t>Рачва одвода 2x18  1x12</t>
  </si>
  <si>
    <t>Рачва одвода 2x22  1x12</t>
  </si>
  <si>
    <t>Рачва одвода 2x22  2x12</t>
  </si>
  <si>
    <t>Редукциони вентил</t>
  </si>
  <si>
    <t>Филтер повратног ваздуха турбине</t>
  </si>
  <si>
    <t>Jugodent - Adria</t>
  </si>
  <si>
    <t>Jugodent - Elektra</t>
  </si>
  <si>
    <t>Adonis</t>
  </si>
  <si>
    <t>УКУПНО</t>
  </si>
  <si>
    <t>Износ понуде
са ПДВ-ом</t>
  </si>
  <si>
    <t xml:space="preserve">Назив столице
стоматолошке </t>
  </si>
  <si>
    <t>Jugodent adira, модел: Z3060/01</t>
  </si>
  <si>
    <t>Jugodent elektra, модел: ZJ-EG21SE</t>
  </si>
  <si>
    <t>РЕКАПИТУЛАЦИЈА</t>
  </si>
  <si>
    <t>Adonis, tip-tek discilik teknolojileri   AD-08/T-214</t>
  </si>
  <si>
    <t>Четкица микромотора</t>
  </si>
  <si>
    <t>Црево 10,5 x 8,5  сиво</t>
  </si>
  <si>
    <t xml:space="preserve">Црево микромотора </t>
  </si>
  <si>
    <t>Црево пустера</t>
  </si>
  <si>
    <t>Црево за пуњење аутоклава</t>
  </si>
  <si>
    <t xml:space="preserve">Грло сијалице </t>
  </si>
  <si>
    <t xml:space="preserve">Дугме турбине </t>
  </si>
  <si>
    <t>Потискивач четкица</t>
  </si>
  <si>
    <t>Редукциони вентил  - ваздух</t>
  </si>
  <si>
    <t>Редукциони вентил  - вода</t>
  </si>
  <si>
    <t>Сијалица микромоторна</t>
  </si>
  <si>
    <t xml:space="preserve">Турбо коло </t>
  </si>
  <si>
    <t>Стакло предње рефлектора</t>
  </si>
  <si>
    <t xml:space="preserve">Оклоп скидача каменца </t>
  </si>
  <si>
    <t xml:space="preserve">Прстен за држање коленака </t>
  </si>
  <si>
    <t xml:space="preserve">Црево 10,5 x 8,5  сиво </t>
  </si>
  <si>
    <t>Црево пустера црно</t>
  </si>
  <si>
    <t>Редукциони вентил - ваздух</t>
  </si>
  <si>
    <t>Редукциони вентил - вода</t>
  </si>
  <si>
    <t>Вентил пустера</t>
  </si>
  <si>
    <t>Сијалица 12 V 150 W</t>
  </si>
  <si>
    <t>Сијалица 12 V 100 W</t>
  </si>
  <si>
    <t>Сијалица 12 V 55 W</t>
  </si>
  <si>
    <t>Турбо коло</t>
  </si>
  <si>
    <t>Куглични лежај насадних инструмената</t>
  </si>
  <si>
    <t>Ротор микромотора</t>
  </si>
  <si>
    <t>Четкице микро мотора</t>
  </si>
  <si>
    <t>Капа турбине</t>
  </si>
  <si>
    <t>Вакум пумпа</t>
  </si>
  <si>
    <t>Сенило за рефлектор</t>
  </si>
  <si>
    <t>О - прстен</t>
  </si>
  <si>
    <t>О - гумице</t>
  </si>
  <si>
    <t>Излазак на интервенцију (сви трошкови доласка у амбуланту ВП 2289 Београд)</t>
  </si>
  <si>
    <t>Тапацирање комплет столице</t>
  </si>
  <si>
    <t>Наглавак црева сисаљке</t>
  </si>
  <si>
    <t>Mлазница ејектора сисаљке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</si>
</sst>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  <xf numFmtId="1" fontId="46" fillId="33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2" fontId="51" fillId="30" borderId="10" xfId="0" applyNumberFormat="1" applyFont="1" applyFill="1" applyBorder="1" applyAlignment="1">
      <alignment horizontal="right" vertical="center"/>
    </xf>
    <xf numFmtId="2" fontId="52" fillId="33" borderId="1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2" fontId="54" fillId="33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0" fontId="55" fillId="30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2:P55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3.57421875" style="3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2.75">
      <c r="B2" s="27" t="s">
        <v>54</v>
      </c>
      <c r="C2" s="27"/>
      <c r="D2" s="27"/>
      <c r="E2" s="27"/>
      <c r="F2" s="27"/>
      <c r="G2" s="27"/>
      <c r="H2" s="27"/>
      <c r="I2" s="27"/>
      <c r="J2" s="27"/>
    </row>
    <row r="4" spans="2:10" ht="64.5" customHeight="1">
      <c r="B4" s="4" t="s">
        <v>1</v>
      </c>
      <c r="C4" s="4" t="s">
        <v>15</v>
      </c>
      <c r="D4" s="4" t="s">
        <v>0</v>
      </c>
      <c r="E4" s="4" t="s">
        <v>10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14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12</v>
      </c>
      <c r="J5" s="1" t="s">
        <v>13</v>
      </c>
    </row>
    <row r="6" spans="2:10" ht="12.75">
      <c r="B6" s="5">
        <v>1</v>
      </c>
      <c r="C6" s="14" t="s">
        <v>73</v>
      </c>
      <c r="D6" s="5" t="s">
        <v>11</v>
      </c>
      <c r="E6" s="5"/>
      <c r="F6" s="10">
        <v>0</v>
      </c>
      <c r="G6" s="11">
        <v>0</v>
      </c>
      <c r="H6" s="10">
        <v>0</v>
      </c>
      <c r="I6" s="6">
        <f aca="true" t="shared" si="0" ref="I6:I11">G6*H6</f>
        <v>0</v>
      </c>
      <c r="J6" s="6">
        <f aca="true" t="shared" si="1" ref="J6:J11">F6+I6</f>
        <v>0</v>
      </c>
    </row>
    <row r="7" spans="2:10" ht="12.75">
      <c r="B7" s="5">
        <v>2</v>
      </c>
      <c r="C7" s="14" t="s">
        <v>16</v>
      </c>
      <c r="D7" s="5" t="s">
        <v>11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4" t="s">
        <v>60</v>
      </c>
      <c r="D8" s="5" t="s">
        <v>11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4" t="s">
        <v>17</v>
      </c>
      <c r="D9" s="5" t="s">
        <v>11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4" t="s">
        <v>18</v>
      </c>
      <c r="D10" s="5" t="s">
        <v>11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4" t="s">
        <v>74</v>
      </c>
      <c r="D11" s="5" t="s">
        <v>11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4" t="s">
        <v>19</v>
      </c>
      <c r="D12" s="5" t="s">
        <v>11</v>
      </c>
      <c r="E12" s="5"/>
      <c r="F12" s="10">
        <v>0</v>
      </c>
      <c r="G12" s="11">
        <v>0</v>
      </c>
      <c r="H12" s="10">
        <v>0</v>
      </c>
      <c r="I12" s="6">
        <f>G12*H12</f>
        <v>0</v>
      </c>
      <c r="J12" s="6">
        <f>F12+I12</f>
        <v>0</v>
      </c>
    </row>
    <row r="13" spans="2:10" ht="12.75">
      <c r="B13" s="5">
        <v>8</v>
      </c>
      <c r="C13" s="14" t="s">
        <v>20</v>
      </c>
      <c r="D13" s="5" t="s">
        <v>11</v>
      </c>
      <c r="E13" s="5"/>
      <c r="F13" s="10">
        <v>0</v>
      </c>
      <c r="G13" s="11">
        <v>0</v>
      </c>
      <c r="H13" s="10">
        <v>0</v>
      </c>
      <c r="I13" s="6">
        <f>G13*H13</f>
        <v>0</v>
      </c>
      <c r="J13" s="6">
        <f>F13+I13</f>
        <v>0</v>
      </c>
    </row>
    <row r="14" spans="2:10" ht="12.75">
      <c r="B14" s="5">
        <v>9</v>
      </c>
      <c r="C14" s="14" t="s">
        <v>21</v>
      </c>
      <c r="D14" s="5" t="s">
        <v>11</v>
      </c>
      <c r="E14" s="5"/>
      <c r="F14" s="10">
        <v>0</v>
      </c>
      <c r="G14" s="11">
        <v>0</v>
      </c>
      <c r="H14" s="10">
        <v>0</v>
      </c>
      <c r="I14" s="6">
        <f>G14*H14</f>
        <v>0</v>
      </c>
      <c r="J14" s="6">
        <f>F14+I14</f>
        <v>0</v>
      </c>
    </row>
    <row r="15" spans="2:10" ht="12.75">
      <c r="B15" s="5">
        <v>10</v>
      </c>
      <c r="C15" s="14" t="s">
        <v>87</v>
      </c>
      <c r="D15" s="5" t="s">
        <v>11</v>
      </c>
      <c r="E15" s="5"/>
      <c r="F15" s="10">
        <v>0</v>
      </c>
      <c r="G15" s="11">
        <v>0</v>
      </c>
      <c r="H15" s="10">
        <v>0</v>
      </c>
      <c r="I15" s="6">
        <f aca="true" t="shared" si="2" ref="I15:I26">G15*H15</f>
        <v>0</v>
      </c>
      <c r="J15" s="6">
        <f aca="true" t="shared" si="3" ref="J15:J26">F15+I15</f>
        <v>0</v>
      </c>
    </row>
    <row r="16" spans="2:10" ht="12.75">
      <c r="B16" s="5">
        <v>11</v>
      </c>
      <c r="C16" s="14" t="s">
        <v>86</v>
      </c>
      <c r="D16" s="5" t="s">
        <v>11</v>
      </c>
      <c r="E16" s="5"/>
      <c r="F16" s="10">
        <v>0</v>
      </c>
      <c r="G16" s="11">
        <v>0</v>
      </c>
      <c r="H16" s="10">
        <v>0</v>
      </c>
      <c r="I16" s="6">
        <f t="shared" si="2"/>
        <v>0</v>
      </c>
      <c r="J16" s="6">
        <f t="shared" si="3"/>
        <v>0</v>
      </c>
    </row>
    <row r="17" spans="2:10" ht="12.75">
      <c r="B17" s="5">
        <v>12</v>
      </c>
      <c r="C17" s="14" t="s">
        <v>89</v>
      </c>
      <c r="D17" s="5" t="s">
        <v>11</v>
      </c>
      <c r="E17" s="5"/>
      <c r="F17" s="10">
        <v>0</v>
      </c>
      <c r="G17" s="11">
        <v>0</v>
      </c>
      <c r="H17" s="10">
        <v>0</v>
      </c>
      <c r="I17" s="6">
        <f t="shared" si="2"/>
        <v>0</v>
      </c>
      <c r="J17" s="6">
        <f t="shared" si="3"/>
        <v>0</v>
      </c>
    </row>
    <row r="18" spans="2:10" ht="12.75">
      <c r="B18" s="5">
        <v>13</v>
      </c>
      <c r="C18" s="14" t="s">
        <v>88</v>
      </c>
      <c r="D18" s="5" t="s">
        <v>11</v>
      </c>
      <c r="E18" s="5"/>
      <c r="F18" s="10">
        <v>0</v>
      </c>
      <c r="G18" s="11">
        <v>0</v>
      </c>
      <c r="H18" s="10">
        <v>0</v>
      </c>
      <c r="I18" s="6">
        <f t="shared" si="2"/>
        <v>0</v>
      </c>
      <c r="J18" s="6">
        <f t="shared" si="3"/>
        <v>0</v>
      </c>
    </row>
    <row r="19" spans="2:10" ht="12.75">
      <c r="B19" s="5">
        <v>14</v>
      </c>
      <c r="C19" s="14" t="s">
        <v>84</v>
      </c>
      <c r="D19" s="5" t="s">
        <v>11</v>
      </c>
      <c r="E19" s="5"/>
      <c r="F19" s="10">
        <v>0</v>
      </c>
      <c r="G19" s="11">
        <v>0</v>
      </c>
      <c r="H19" s="10">
        <v>0</v>
      </c>
      <c r="I19" s="6">
        <f t="shared" si="2"/>
        <v>0</v>
      </c>
      <c r="J19" s="6">
        <f t="shared" si="3"/>
        <v>0</v>
      </c>
    </row>
    <row r="20" spans="2:10" ht="12.75">
      <c r="B20" s="5">
        <v>15</v>
      </c>
      <c r="C20" s="14" t="s">
        <v>83</v>
      </c>
      <c r="D20" s="5" t="s">
        <v>11</v>
      </c>
      <c r="E20" s="5"/>
      <c r="F20" s="10">
        <v>0</v>
      </c>
      <c r="G20" s="11">
        <v>0</v>
      </c>
      <c r="H20" s="10">
        <v>0</v>
      </c>
      <c r="I20" s="6">
        <f t="shared" si="2"/>
        <v>0</v>
      </c>
      <c r="J20" s="6">
        <f t="shared" si="3"/>
        <v>0</v>
      </c>
    </row>
    <row r="21" spans="2:10" ht="12.75">
      <c r="B21" s="5">
        <v>16</v>
      </c>
      <c r="C21" s="14" t="s">
        <v>80</v>
      </c>
      <c r="D21" s="5" t="s">
        <v>11</v>
      </c>
      <c r="E21" s="5"/>
      <c r="F21" s="10">
        <v>0</v>
      </c>
      <c r="G21" s="11">
        <v>0</v>
      </c>
      <c r="H21" s="10">
        <v>0</v>
      </c>
      <c r="I21" s="6">
        <f t="shared" si="2"/>
        <v>0</v>
      </c>
      <c r="J21" s="6">
        <f t="shared" si="3"/>
        <v>0</v>
      </c>
    </row>
    <row r="22" spans="2:10" ht="12.75">
      <c r="B22" s="5">
        <v>17</v>
      </c>
      <c r="C22" s="14" t="s">
        <v>79</v>
      </c>
      <c r="D22" s="5" t="s">
        <v>11</v>
      </c>
      <c r="E22" s="5"/>
      <c r="F22" s="10">
        <v>0</v>
      </c>
      <c r="G22" s="11">
        <v>0</v>
      </c>
      <c r="H22" s="10">
        <v>0</v>
      </c>
      <c r="I22" s="6">
        <f t="shared" si="2"/>
        <v>0</v>
      </c>
      <c r="J22" s="6">
        <f t="shared" si="3"/>
        <v>0</v>
      </c>
    </row>
    <row r="23" spans="2:10" ht="12.75">
      <c r="B23" s="5">
        <v>18</v>
      </c>
      <c r="C23" s="14" t="s">
        <v>78</v>
      </c>
      <c r="D23" s="5" t="s">
        <v>11</v>
      </c>
      <c r="E23" s="5"/>
      <c r="F23" s="10">
        <v>0</v>
      </c>
      <c r="G23" s="11">
        <v>0</v>
      </c>
      <c r="H23" s="10">
        <v>0</v>
      </c>
      <c r="I23" s="6">
        <f t="shared" si="2"/>
        <v>0</v>
      </c>
      <c r="J23" s="6">
        <f t="shared" si="3"/>
        <v>0</v>
      </c>
    </row>
    <row r="24" spans="2:10" ht="12.75">
      <c r="B24" s="5">
        <v>19</v>
      </c>
      <c r="C24" s="14" t="s">
        <v>81</v>
      </c>
      <c r="D24" s="5" t="s">
        <v>11</v>
      </c>
      <c r="E24" s="5"/>
      <c r="F24" s="10">
        <v>0</v>
      </c>
      <c r="G24" s="11">
        <v>0</v>
      </c>
      <c r="H24" s="10">
        <v>0</v>
      </c>
      <c r="I24" s="6">
        <f t="shared" si="2"/>
        <v>0</v>
      </c>
      <c r="J24" s="6">
        <f t="shared" si="3"/>
        <v>0</v>
      </c>
    </row>
    <row r="25" spans="2:10" ht="12.75">
      <c r="B25" s="5">
        <v>20</v>
      </c>
      <c r="C25" s="14" t="s">
        <v>85</v>
      </c>
      <c r="D25" s="5" t="s">
        <v>11</v>
      </c>
      <c r="E25" s="5"/>
      <c r="F25" s="10">
        <v>0</v>
      </c>
      <c r="G25" s="11">
        <v>0</v>
      </c>
      <c r="H25" s="10">
        <v>0</v>
      </c>
      <c r="I25" s="6">
        <f t="shared" si="2"/>
        <v>0</v>
      </c>
      <c r="J25" s="6">
        <f t="shared" si="3"/>
        <v>0</v>
      </c>
    </row>
    <row r="26" spans="2:10" ht="12.75">
      <c r="B26" s="5">
        <v>21</v>
      </c>
      <c r="C26" s="14" t="s">
        <v>82</v>
      </c>
      <c r="D26" s="5" t="s">
        <v>11</v>
      </c>
      <c r="E26" s="5"/>
      <c r="F26" s="10">
        <v>0</v>
      </c>
      <c r="G26" s="11">
        <v>0</v>
      </c>
      <c r="H26" s="10">
        <v>0</v>
      </c>
      <c r="I26" s="6">
        <f t="shared" si="2"/>
        <v>0</v>
      </c>
      <c r="J26" s="6">
        <f t="shared" si="3"/>
        <v>0</v>
      </c>
    </row>
    <row r="27" spans="2:10" ht="12.75">
      <c r="B27" s="5">
        <v>22</v>
      </c>
      <c r="C27" s="14" t="s">
        <v>22</v>
      </c>
      <c r="D27" s="5" t="s">
        <v>11</v>
      </c>
      <c r="E27" s="5"/>
      <c r="F27" s="10">
        <v>0</v>
      </c>
      <c r="G27" s="11">
        <v>0</v>
      </c>
      <c r="H27" s="10">
        <v>0</v>
      </c>
      <c r="I27" s="6">
        <f>G27*H27</f>
        <v>0</v>
      </c>
      <c r="J27" s="6">
        <f>F27+I27</f>
        <v>0</v>
      </c>
    </row>
    <row r="28" spans="2:10" ht="12.75">
      <c r="B28" s="5">
        <v>23</v>
      </c>
      <c r="C28" s="14" t="s">
        <v>23</v>
      </c>
      <c r="D28" s="5" t="s">
        <v>11</v>
      </c>
      <c r="E28" s="5"/>
      <c r="F28" s="10">
        <v>0</v>
      </c>
      <c r="G28" s="11">
        <v>0</v>
      </c>
      <c r="H28" s="10">
        <v>0</v>
      </c>
      <c r="I28" s="6">
        <f>G28*H28</f>
        <v>0</v>
      </c>
      <c r="J28" s="6">
        <f>F28+I28</f>
        <v>0</v>
      </c>
    </row>
    <row r="29" spans="2:10" ht="12.75">
      <c r="B29" s="5">
        <v>24</v>
      </c>
      <c r="C29" s="14" t="s">
        <v>24</v>
      </c>
      <c r="D29" s="5" t="s">
        <v>11</v>
      </c>
      <c r="E29" s="5"/>
      <c r="F29" s="10">
        <v>0</v>
      </c>
      <c r="G29" s="11">
        <v>0</v>
      </c>
      <c r="H29" s="10">
        <v>0</v>
      </c>
      <c r="I29" s="6">
        <f aca="true" t="shared" si="4" ref="I29:I35">G29*H29</f>
        <v>0</v>
      </c>
      <c r="J29" s="6">
        <f aca="true" t="shared" si="5" ref="J29:J35">F29+I29</f>
        <v>0</v>
      </c>
    </row>
    <row r="30" spans="2:10" ht="12.75">
      <c r="B30" s="5">
        <v>25</v>
      </c>
      <c r="C30" s="14" t="s">
        <v>25</v>
      </c>
      <c r="D30" s="5" t="s">
        <v>11</v>
      </c>
      <c r="E30" s="5"/>
      <c r="F30" s="10">
        <v>0</v>
      </c>
      <c r="G30" s="11">
        <v>0</v>
      </c>
      <c r="H30" s="10">
        <v>0</v>
      </c>
      <c r="I30" s="6">
        <f t="shared" si="4"/>
        <v>0</v>
      </c>
      <c r="J30" s="6">
        <f t="shared" si="5"/>
        <v>0</v>
      </c>
    </row>
    <row r="31" spans="2:10" ht="12.75">
      <c r="B31" s="5">
        <v>26</v>
      </c>
      <c r="C31" s="14" t="s">
        <v>75</v>
      </c>
      <c r="D31" s="5" t="s">
        <v>11</v>
      </c>
      <c r="E31" s="5"/>
      <c r="F31" s="10">
        <v>0</v>
      </c>
      <c r="G31" s="11">
        <v>0</v>
      </c>
      <c r="H31" s="10">
        <v>0</v>
      </c>
      <c r="I31" s="6">
        <f t="shared" si="4"/>
        <v>0</v>
      </c>
      <c r="J31" s="6">
        <f t="shared" si="5"/>
        <v>0</v>
      </c>
    </row>
    <row r="32" spans="2:10" ht="12.75">
      <c r="B32" s="5">
        <v>27</v>
      </c>
      <c r="C32" s="14" t="s">
        <v>76</v>
      </c>
      <c r="D32" s="5" t="s">
        <v>11</v>
      </c>
      <c r="E32" s="5"/>
      <c r="F32" s="10">
        <v>0</v>
      </c>
      <c r="G32" s="11">
        <v>0</v>
      </c>
      <c r="H32" s="10">
        <v>0</v>
      </c>
      <c r="I32" s="6">
        <f t="shared" si="4"/>
        <v>0</v>
      </c>
      <c r="J32" s="6">
        <f t="shared" si="5"/>
        <v>0</v>
      </c>
    </row>
    <row r="33" spans="2:10" ht="12.75">
      <c r="B33" s="5">
        <v>28</v>
      </c>
      <c r="C33" s="14" t="s">
        <v>28</v>
      </c>
      <c r="D33" s="5" t="s">
        <v>11</v>
      </c>
      <c r="E33" s="5"/>
      <c r="F33" s="10">
        <v>0</v>
      </c>
      <c r="G33" s="11">
        <v>0</v>
      </c>
      <c r="H33" s="10">
        <v>0</v>
      </c>
      <c r="I33" s="6">
        <f t="shared" si="4"/>
        <v>0</v>
      </c>
      <c r="J33" s="6">
        <f t="shared" si="5"/>
        <v>0</v>
      </c>
    </row>
    <row r="34" spans="2:10" ht="12.75">
      <c r="B34" s="5">
        <v>29</v>
      </c>
      <c r="C34" s="14" t="s">
        <v>77</v>
      </c>
      <c r="D34" s="5" t="s">
        <v>11</v>
      </c>
      <c r="E34" s="5"/>
      <c r="F34" s="10">
        <v>0</v>
      </c>
      <c r="G34" s="11">
        <v>0</v>
      </c>
      <c r="H34" s="10">
        <v>0</v>
      </c>
      <c r="I34" s="6">
        <f t="shared" si="4"/>
        <v>0</v>
      </c>
      <c r="J34" s="6">
        <f t="shared" si="5"/>
        <v>0</v>
      </c>
    </row>
    <row r="35" spans="2:10" ht="12.75">
      <c r="B35" s="5">
        <v>30</v>
      </c>
      <c r="C35" s="14" t="s">
        <v>70</v>
      </c>
      <c r="D35" s="5" t="s">
        <v>11</v>
      </c>
      <c r="E35" s="5"/>
      <c r="F35" s="10">
        <v>0</v>
      </c>
      <c r="G35" s="11">
        <v>0</v>
      </c>
      <c r="H35" s="10">
        <v>0</v>
      </c>
      <c r="I35" s="6">
        <f t="shared" si="4"/>
        <v>0</v>
      </c>
      <c r="J35" s="6">
        <f t="shared" si="5"/>
        <v>0</v>
      </c>
    </row>
    <row r="36" spans="2:10" ht="12.75">
      <c r="B36" s="5">
        <v>31</v>
      </c>
      <c r="C36" s="14" t="s">
        <v>92</v>
      </c>
      <c r="D36" s="5" t="s">
        <v>11</v>
      </c>
      <c r="E36" s="5"/>
      <c r="F36" s="10">
        <v>0</v>
      </c>
      <c r="G36" s="11">
        <v>0</v>
      </c>
      <c r="H36" s="10">
        <v>0</v>
      </c>
      <c r="I36" s="6">
        <f aca="true" t="shared" si="6" ref="I36:I41">G36*H36</f>
        <v>0</v>
      </c>
      <c r="J36" s="6">
        <f aca="true" t="shared" si="7" ref="J36:J41">F36+I36</f>
        <v>0</v>
      </c>
    </row>
    <row r="37" spans="2:10" ht="12.75">
      <c r="B37" s="5">
        <v>32</v>
      </c>
      <c r="C37" s="14" t="s">
        <v>37</v>
      </c>
      <c r="D37" s="5" t="s">
        <v>11</v>
      </c>
      <c r="E37" s="5"/>
      <c r="F37" s="10">
        <v>0</v>
      </c>
      <c r="G37" s="11">
        <v>0</v>
      </c>
      <c r="H37" s="10">
        <v>0</v>
      </c>
      <c r="I37" s="6">
        <f t="shared" si="6"/>
        <v>0</v>
      </c>
      <c r="J37" s="6">
        <f t="shared" si="7"/>
        <v>0</v>
      </c>
    </row>
    <row r="38" spans="2:10" ht="12.75">
      <c r="B38" s="5">
        <v>33</v>
      </c>
      <c r="C38" s="14" t="s">
        <v>38</v>
      </c>
      <c r="D38" s="5" t="s">
        <v>11</v>
      </c>
      <c r="E38" s="5"/>
      <c r="F38" s="10">
        <v>0</v>
      </c>
      <c r="G38" s="11">
        <v>0</v>
      </c>
      <c r="H38" s="10">
        <v>0</v>
      </c>
      <c r="I38" s="6">
        <f t="shared" si="6"/>
        <v>0</v>
      </c>
      <c r="J38" s="6">
        <f t="shared" si="7"/>
        <v>0</v>
      </c>
    </row>
    <row r="39" spans="2:10" ht="12.75">
      <c r="B39" s="5">
        <v>34</v>
      </c>
      <c r="C39" s="14" t="s">
        <v>39</v>
      </c>
      <c r="D39" s="5" t="s">
        <v>11</v>
      </c>
      <c r="E39" s="5"/>
      <c r="F39" s="10">
        <v>0</v>
      </c>
      <c r="G39" s="11">
        <v>0</v>
      </c>
      <c r="H39" s="10">
        <v>0</v>
      </c>
      <c r="I39" s="6">
        <f t="shared" si="6"/>
        <v>0</v>
      </c>
      <c r="J39" s="6">
        <f t="shared" si="7"/>
        <v>0</v>
      </c>
    </row>
    <row r="40" spans="2:10" ht="12.75">
      <c r="B40" s="5">
        <v>35</v>
      </c>
      <c r="C40" s="14" t="s">
        <v>40</v>
      </c>
      <c r="D40" s="5" t="s">
        <v>11</v>
      </c>
      <c r="E40" s="5"/>
      <c r="F40" s="10">
        <v>0</v>
      </c>
      <c r="G40" s="11">
        <v>0</v>
      </c>
      <c r="H40" s="10">
        <v>0</v>
      </c>
      <c r="I40" s="6">
        <f t="shared" si="6"/>
        <v>0</v>
      </c>
      <c r="J40" s="6">
        <f t="shared" si="7"/>
        <v>0</v>
      </c>
    </row>
    <row r="41" spans="2:10" ht="12.75">
      <c r="B41" s="5">
        <v>36</v>
      </c>
      <c r="C41" s="14" t="s">
        <v>41</v>
      </c>
      <c r="D41" s="5" t="s">
        <v>11</v>
      </c>
      <c r="E41" s="5"/>
      <c r="F41" s="10">
        <v>0</v>
      </c>
      <c r="G41" s="11">
        <v>0</v>
      </c>
      <c r="H41" s="10">
        <v>0</v>
      </c>
      <c r="I41" s="6">
        <f t="shared" si="6"/>
        <v>0</v>
      </c>
      <c r="J41" s="6">
        <f t="shared" si="7"/>
        <v>0</v>
      </c>
    </row>
    <row r="42" spans="2:10" ht="12.75">
      <c r="B42" s="5">
        <v>37</v>
      </c>
      <c r="C42" s="14" t="s">
        <v>43</v>
      </c>
      <c r="D42" s="5" t="s">
        <v>11</v>
      </c>
      <c r="E42" s="5"/>
      <c r="F42" s="10">
        <v>0</v>
      </c>
      <c r="G42" s="11">
        <v>0</v>
      </c>
      <c r="H42" s="10">
        <v>0</v>
      </c>
      <c r="I42" s="6">
        <f>G42*H42</f>
        <v>0</v>
      </c>
      <c r="J42" s="6">
        <f aca="true" t="shared" si="8" ref="J42:J47">F42+I42</f>
        <v>0</v>
      </c>
    </row>
    <row r="43" spans="2:10" ht="12.75">
      <c r="B43" s="5">
        <v>38</v>
      </c>
      <c r="C43" s="14" t="s">
        <v>44</v>
      </c>
      <c r="D43" s="5" t="s">
        <v>11</v>
      </c>
      <c r="E43" s="5"/>
      <c r="F43" s="10">
        <v>0</v>
      </c>
      <c r="G43" s="11">
        <v>0</v>
      </c>
      <c r="H43" s="10">
        <v>0</v>
      </c>
      <c r="I43" s="6">
        <f>G43*H43</f>
        <v>0</v>
      </c>
      <c r="J43" s="6">
        <f t="shared" si="8"/>
        <v>0</v>
      </c>
    </row>
    <row r="44" spans="2:10" ht="12.75">
      <c r="B44" s="5">
        <v>39</v>
      </c>
      <c r="C44" s="14" t="s">
        <v>45</v>
      </c>
      <c r="D44" s="5" t="s">
        <v>11</v>
      </c>
      <c r="E44" s="5"/>
      <c r="F44" s="10">
        <v>0</v>
      </c>
      <c r="G44" s="11">
        <v>0</v>
      </c>
      <c r="H44" s="10">
        <v>0</v>
      </c>
      <c r="I44" s="6">
        <f>G44*H44</f>
        <v>0</v>
      </c>
      <c r="J44" s="6">
        <f t="shared" si="8"/>
        <v>0</v>
      </c>
    </row>
    <row r="45" spans="2:10" ht="12.75">
      <c r="B45" s="5">
        <v>40</v>
      </c>
      <c r="C45" s="14" t="s">
        <v>46</v>
      </c>
      <c r="D45" s="5" t="s">
        <v>11</v>
      </c>
      <c r="E45" s="5"/>
      <c r="F45" s="10">
        <v>0</v>
      </c>
      <c r="G45" s="11">
        <v>0</v>
      </c>
      <c r="H45" s="10">
        <v>0</v>
      </c>
      <c r="I45" s="6">
        <f>G45*H45</f>
        <v>0</v>
      </c>
      <c r="J45" s="6">
        <f t="shared" si="8"/>
        <v>0</v>
      </c>
    </row>
    <row r="46" spans="2:10" ht="12.75">
      <c r="B46" s="5">
        <v>41</v>
      </c>
      <c r="C46" s="14" t="s">
        <v>91</v>
      </c>
      <c r="D46" s="5" t="s">
        <v>11</v>
      </c>
      <c r="E46" s="5"/>
      <c r="F46" s="10">
        <v>0</v>
      </c>
      <c r="G46" s="11">
        <v>0</v>
      </c>
      <c r="H46" s="10">
        <v>0</v>
      </c>
      <c r="I46" s="6">
        <f>G46*H46</f>
        <v>0</v>
      </c>
      <c r="J46" s="6">
        <f t="shared" si="8"/>
        <v>0</v>
      </c>
    </row>
    <row r="47" spans="2:10" ht="25.5">
      <c r="B47" s="5">
        <v>42</v>
      </c>
      <c r="C47" s="14" t="s">
        <v>90</v>
      </c>
      <c r="D47" s="5" t="s">
        <v>11</v>
      </c>
      <c r="E47" s="22"/>
      <c r="F47" s="23"/>
      <c r="G47" s="22"/>
      <c r="H47" s="23"/>
      <c r="I47" s="6">
        <v>0</v>
      </c>
      <c r="J47" s="6">
        <f t="shared" si="8"/>
        <v>0</v>
      </c>
    </row>
    <row r="48" spans="2:16" ht="14.25">
      <c r="B48" s="25" t="s">
        <v>7</v>
      </c>
      <c r="C48" s="26"/>
      <c r="D48" s="26"/>
      <c r="E48" s="26"/>
      <c r="F48" s="26"/>
      <c r="G48" s="26"/>
      <c r="H48" s="26"/>
      <c r="I48" s="26"/>
      <c r="J48" s="13">
        <f>SUM(J6:J47)</f>
        <v>0</v>
      </c>
      <c r="K48" s="7"/>
      <c r="L48" s="7"/>
      <c r="M48" s="7"/>
      <c r="N48" s="7"/>
      <c r="O48" s="7"/>
      <c r="P48" s="7"/>
    </row>
    <row r="49" spans="2:16" ht="14.25">
      <c r="B49" s="25" t="s">
        <v>6</v>
      </c>
      <c r="C49" s="26"/>
      <c r="D49" s="26"/>
      <c r="E49" s="26"/>
      <c r="F49" s="26"/>
      <c r="G49" s="26"/>
      <c r="H49" s="26"/>
      <c r="I49" s="26"/>
      <c r="J49" s="13">
        <f>J48*0.2</f>
        <v>0</v>
      </c>
      <c r="K49" s="7"/>
      <c r="L49" s="7"/>
      <c r="M49" s="7"/>
      <c r="N49" s="7"/>
      <c r="O49" s="7"/>
      <c r="P49" s="7"/>
    </row>
    <row r="50" spans="2:16" ht="14.25">
      <c r="B50" s="25" t="s">
        <v>8</v>
      </c>
      <c r="C50" s="26"/>
      <c r="D50" s="26"/>
      <c r="E50" s="26"/>
      <c r="F50" s="26"/>
      <c r="G50" s="26"/>
      <c r="H50" s="26"/>
      <c r="I50" s="26"/>
      <c r="J50" s="13">
        <f>J48*1.2</f>
        <v>0</v>
      </c>
      <c r="K50" s="7"/>
      <c r="L50" s="7"/>
      <c r="M50" s="7"/>
      <c r="N50" s="7"/>
      <c r="O50" s="7"/>
      <c r="P50" s="7"/>
    </row>
    <row r="53" spans="2:10" ht="14.25">
      <c r="B53" s="24" t="s">
        <v>9</v>
      </c>
      <c r="C53" s="24"/>
      <c r="D53" s="24"/>
      <c r="E53" s="24"/>
      <c r="F53" s="24"/>
      <c r="G53" s="24"/>
      <c r="H53" s="24"/>
      <c r="I53" s="24"/>
      <c r="J53" s="12">
        <f>J48</f>
        <v>0</v>
      </c>
    </row>
    <row r="54" spans="2:10" ht="14.25">
      <c r="B54" s="24"/>
      <c r="C54" s="24"/>
      <c r="D54" s="24"/>
      <c r="E54" s="24"/>
      <c r="F54" s="24"/>
      <c r="G54" s="24"/>
      <c r="H54" s="24"/>
      <c r="I54" s="24"/>
      <c r="J54" s="12">
        <f>J53*0.2</f>
        <v>0</v>
      </c>
    </row>
    <row r="55" spans="2:10" ht="14.25">
      <c r="B55" s="24"/>
      <c r="C55" s="24"/>
      <c r="D55" s="24"/>
      <c r="E55" s="24"/>
      <c r="F55" s="24"/>
      <c r="G55" s="24"/>
      <c r="H55" s="24"/>
      <c r="I55" s="24"/>
      <c r="J55" s="12">
        <f>J53+J54</f>
        <v>0</v>
      </c>
    </row>
  </sheetData>
  <sheetProtection/>
  <mergeCells count="5">
    <mergeCell ref="B53:I55"/>
    <mergeCell ref="B48:I48"/>
    <mergeCell ref="B49:I49"/>
    <mergeCell ref="B50:I50"/>
    <mergeCell ref="B2:J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P55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2.140625" style="3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2.75">
      <c r="B2" s="27" t="s">
        <v>55</v>
      </c>
      <c r="C2" s="27"/>
      <c r="D2" s="27"/>
      <c r="E2" s="27"/>
      <c r="F2" s="27"/>
      <c r="G2" s="27"/>
      <c r="H2" s="27"/>
      <c r="I2" s="27"/>
      <c r="J2" s="27"/>
    </row>
    <row r="4" spans="2:10" ht="64.5" customHeight="1">
      <c r="B4" s="4" t="s">
        <v>1</v>
      </c>
      <c r="C4" s="4" t="s">
        <v>15</v>
      </c>
      <c r="D4" s="4" t="s">
        <v>0</v>
      </c>
      <c r="E4" s="4" t="s">
        <v>10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14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12</v>
      </c>
      <c r="J5" s="1" t="s">
        <v>13</v>
      </c>
    </row>
    <row r="6" spans="2:10" ht="12.75">
      <c r="B6" s="5">
        <v>1</v>
      </c>
      <c r="C6" s="14" t="s">
        <v>73</v>
      </c>
      <c r="D6" s="5" t="s">
        <v>11</v>
      </c>
      <c r="E6" s="5"/>
      <c r="F6" s="10">
        <v>0</v>
      </c>
      <c r="G6" s="11">
        <v>0</v>
      </c>
      <c r="H6" s="10">
        <v>0</v>
      </c>
      <c r="I6" s="6">
        <f aca="true" t="shared" si="0" ref="I6:I41">G6*H6</f>
        <v>0</v>
      </c>
      <c r="J6" s="6">
        <f aca="true" t="shared" si="1" ref="J6:J41">F6+I6</f>
        <v>0</v>
      </c>
    </row>
    <row r="7" spans="2:10" ht="12.75">
      <c r="B7" s="5">
        <v>2</v>
      </c>
      <c r="C7" s="14" t="s">
        <v>16</v>
      </c>
      <c r="D7" s="5" t="s">
        <v>11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4" t="s">
        <v>60</v>
      </c>
      <c r="D8" s="5" t="s">
        <v>11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4" t="s">
        <v>17</v>
      </c>
      <c r="D9" s="5" t="s">
        <v>11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4" t="s">
        <v>18</v>
      </c>
      <c r="D10" s="5" t="s">
        <v>11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4" t="s">
        <v>74</v>
      </c>
      <c r="D11" s="5" t="s">
        <v>11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4" t="s">
        <v>19</v>
      </c>
      <c r="D12" s="5" t="s">
        <v>11</v>
      </c>
      <c r="E12" s="5"/>
      <c r="F12" s="10">
        <v>0</v>
      </c>
      <c r="G12" s="11">
        <v>0</v>
      </c>
      <c r="H12" s="10">
        <v>0</v>
      </c>
      <c r="I12" s="6">
        <f t="shared" si="0"/>
        <v>0</v>
      </c>
      <c r="J12" s="6">
        <f t="shared" si="1"/>
        <v>0</v>
      </c>
    </row>
    <row r="13" spans="2:10" ht="12.75">
      <c r="B13" s="5">
        <v>8</v>
      </c>
      <c r="C13" s="14" t="s">
        <v>20</v>
      </c>
      <c r="D13" s="5" t="s">
        <v>11</v>
      </c>
      <c r="E13" s="5"/>
      <c r="F13" s="10">
        <v>0</v>
      </c>
      <c r="G13" s="11">
        <v>0</v>
      </c>
      <c r="H13" s="10">
        <v>0</v>
      </c>
      <c r="I13" s="6">
        <f t="shared" si="0"/>
        <v>0</v>
      </c>
      <c r="J13" s="6">
        <f t="shared" si="1"/>
        <v>0</v>
      </c>
    </row>
    <row r="14" spans="2:10" ht="12.75">
      <c r="B14" s="5">
        <v>9</v>
      </c>
      <c r="C14" s="14" t="s">
        <v>21</v>
      </c>
      <c r="D14" s="5" t="s">
        <v>11</v>
      </c>
      <c r="E14" s="5"/>
      <c r="F14" s="10">
        <v>0</v>
      </c>
      <c r="G14" s="11">
        <v>0</v>
      </c>
      <c r="H14" s="10">
        <v>0</v>
      </c>
      <c r="I14" s="6">
        <f t="shared" si="0"/>
        <v>0</v>
      </c>
      <c r="J14" s="6">
        <f t="shared" si="1"/>
        <v>0</v>
      </c>
    </row>
    <row r="15" spans="2:10" ht="12.75">
      <c r="B15" s="5">
        <v>10</v>
      </c>
      <c r="C15" s="14" t="s">
        <v>87</v>
      </c>
      <c r="D15" s="5" t="s">
        <v>11</v>
      </c>
      <c r="E15" s="5"/>
      <c r="F15" s="10">
        <v>0</v>
      </c>
      <c r="G15" s="11">
        <v>0</v>
      </c>
      <c r="H15" s="10">
        <v>0</v>
      </c>
      <c r="I15" s="6">
        <f t="shared" si="0"/>
        <v>0</v>
      </c>
      <c r="J15" s="6">
        <f t="shared" si="1"/>
        <v>0</v>
      </c>
    </row>
    <row r="16" spans="2:10" ht="12.75">
      <c r="B16" s="5">
        <v>11</v>
      </c>
      <c r="C16" s="14" t="s">
        <v>86</v>
      </c>
      <c r="D16" s="5" t="s">
        <v>11</v>
      </c>
      <c r="E16" s="5"/>
      <c r="F16" s="10">
        <v>0</v>
      </c>
      <c r="G16" s="11">
        <v>0</v>
      </c>
      <c r="H16" s="10">
        <v>0</v>
      </c>
      <c r="I16" s="6">
        <f t="shared" si="0"/>
        <v>0</v>
      </c>
      <c r="J16" s="6">
        <f t="shared" si="1"/>
        <v>0</v>
      </c>
    </row>
    <row r="17" spans="2:10" ht="12.75">
      <c r="B17" s="5">
        <v>12</v>
      </c>
      <c r="C17" s="14" t="s">
        <v>89</v>
      </c>
      <c r="D17" s="5" t="s">
        <v>11</v>
      </c>
      <c r="E17" s="5"/>
      <c r="F17" s="10">
        <v>0</v>
      </c>
      <c r="G17" s="11">
        <v>0</v>
      </c>
      <c r="H17" s="10">
        <v>0</v>
      </c>
      <c r="I17" s="6">
        <f t="shared" si="0"/>
        <v>0</v>
      </c>
      <c r="J17" s="6">
        <f t="shared" si="1"/>
        <v>0</v>
      </c>
    </row>
    <row r="18" spans="2:10" ht="12.75">
      <c r="B18" s="5">
        <v>13</v>
      </c>
      <c r="C18" s="14" t="s">
        <v>88</v>
      </c>
      <c r="D18" s="5" t="s">
        <v>11</v>
      </c>
      <c r="E18" s="5"/>
      <c r="F18" s="10">
        <v>0</v>
      </c>
      <c r="G18" s="11">
        <v>0</v>
      </c>
      <c r="H18" s="10">
        <v>0</v>
      </c>
      <c r="I18" s="6">
        <f t="shared" si="0"/>
        <v>0</v>
      </c>
      <c r="J18" s="6">
        <f t="shared" si="1"/>
        <v>0</v>
      </c>
    </row>
    <row r="19" spans="2:10" ht="12.75">
      <c r="B19" s="5">
        <v>14</v>
      </c>
      <c r="C19" s="14" t="s">
        <v>84</v>
      </c>
      <c r="D19" s="5" t="s">
        <v>11</v>
      </c>
      <c r="E19" s="5"/>
      <c r="F19" s="10">
        <v>0</v>
      </c>
      <c r="G19" s="11">
        <v>0</v>
      </c>
      <c r="H19" s="10">
        <v>0</v>
      </c>
      <c r="I19" s="6">
        <f t="shared" si="0"/>
        <v>0</v>
      </c>
      <c r="J19" s="6">
        <f t="shared" si="1"/>
        <v>0</v>
      </c>
    </row>
    <row r="20" spans="2:10" ht="12.75">
      <c r="B20" s="5">
        <v>15</v>
      </c>
      <c r="C20" s="14" t="s">
        <v>83</v>
      </c>
      <c r="D20" s="5" t="s">
        <v>11</v>
      </c>
      <c r="E20" s="5"/>
      <c r="F20" s="10">
        <v>0</v>
      </c>
      <c r="G20" s="11">
        <v>0</v>
      </c>
      <c r="H20" s="10">
        <v>0</v>
      </c>
      <c r="I20" s="6">
        <f t="shared" si="0"/>
        <v>0</v>
      </c>
      <c r="J20" s="6">
        <f t="shared" si="1"/>
        <v>0</v>
      </c>
    </row>
    <row r="21" spans="2:10" ht="12.75">
      <c r="B21" s="5">
        <v>16</v>
      </c>
      <c r="C21" s="14" t="s">
        <v>80</v>
      </c>
      <c r="D21" s="5" t="s">
        <v>11</v>
      </c>
      <c r="E21" s="5"/>
      <c r="F21" s="10">
        <v>0</v>
      </c>
      <c r="G21" s="11">
        <v>0</v>
      </c>
      <c r="H21" s="10">
        <v>0</v>
      </c>
      <c r="I21" s="6">
        <f t="shared" si="0"/>
        <v>0</v>
      </c>
      <c r="J21" s="6">
        <f t="shared" si="1"/>
        <v>0</v>
      </c>
    </row>
    <row r="22" spans="2:10" ht="12.75">
      <c r="B22" s="5">
        <v>17</v>
      </c>
      <c r="C22" s="14" t="s">
        <v>79</v>
      </c>
      <c r="D22" s="5" t="s">
        <v>11</v>
      </c>
      <c r="E22" s="5"/>
      <c r="F22" s="10">
        <v>0</v>
      </c>
      <c r="G22" s="11">
        <v>0</v>
      </c>
      <c r="H22" s="10">
        <v>0</v>
      </c>
      <c r="I22" s="6">
        <f t="shared" si="0"/>
        <v>0</v>
      </c>
      <c r="J22" s="6">
        <f t="shared" si="1"/>
        <v>0</v>
      </c>
    </row>
    <row r="23" spans="2:10" ht="12.75">
      <c r="B23" s="5">
        <v>18</v>
      </c>
      <c r="C23" s="14" t="s">
        <v>78</v>
      </c>
      <c r="D23" s="5" t="s">
        <v>11</v>
      </c>
      <c r="E23" s="5"/>
      <c r="F23" s="10">
        <v>0</v>
      </c>
      <c r="G23" s="11">
        <v>0</v>
      </c>
      <c r="H23" s="10">
        <v>0</v>
      </c>
      <c r="I23" s="6">
        <f t="shared" si="0"/>
        <v>0</v>
      </c>
      <c r="J23" s="6">
        <f t="shared" si="1"/>
        <v>0</v>
      </c>
    </row>
    <row r="24" spans="2:10" ht="12.75">
      <c r="B24" s="5">
        <v>19</v>
      </c>
      <c r="C24" s="14" t="s">
        <v>81</v>
      </c>
      <c r="D24" s="5" t="s">
        <v>11</v>
      </c>
      <c r="E24" s="5"/>
      <c r="F24" s="10">
        <v>0</v>
      </c>
      <c r="G24" s="11">
        <v>0</v>
      </c>
      <c r="H24" s="10">
        <v>0</v>
      </c>
      <c r="I24" s="6">
        <f t="shared" si="0"/>
        <v>0</v>
      </c>
      <c r="J24" s="6">
        <f t="shared" si="1"/>
        <v>0</v>
      </c>
    </row>
    <row r="25" spans="2:10" ht="12.75">
      <c r="B25" s="5">
        <v>20</v>
      </c>
      <c r="C25" s="14" t="s">
        <v>85</v>
      </c>
      <c r="D25" s="5" t="s">
        <v>11</v>
      </c>
      <c r="E25" s="5"/>
      <c r="F25" s="10">
        <v>0</v>
      </c>
      <c r="G25" s="11">
        <v>0</v>
      </c>
      <c r="H25" s="10">
        <v>0</v>
      </c>
      <c r="I25" s="6">
        <f t="shared" si="0"/>
        <v>0</v>
      </c>
      <c r="J25" s="6">
        <f t="shared" si="1"/>
        <v>0</v>
      </c>
    </row>
    <row r="26" spans="2:10" ht="25.5">
      <c r="B26" s="5">
        <v>21</v>
      </c>
      <c r="C26" s="14" t="s">
        <v>82</v>
      </c>
      <c r="D26" s="5" t="s">
        <v>11</v>
      </c>
      <c r="E26" s="5"/>
      <c r="F26" s="10">
        <v>0</v>
      </c>
      <c r="G26" s="11">
        <v>0</v>
      </c>
      <c r="H26" s="10">
        <v>0</v>
      </c>
      <c r="I26" s="6">
        <f t="shared" si="0"/>
        <v>0</v>
      </c>
      <c r="J26" s="6">
        <f t="shared" si="1"/>
        <v>0</v>
      </c>
    </row>
    <row r="27" spans="2:10" ht="12.75">
      <c r="B27" s="5">
        <v>22</v>
      </c>
      <c r="C27" s="14" t="s">
        <v>22</v>
      </c>
      <c r="D27" s="5" t="s">
        <v>11</v>
      </c>
      <c r="E27" s="5"/>
      <c r="F27" s="10">
        <v>0</v>
      </c>
      <c r="G27" s="11">
        <v>0</v>
      </c>
      <c r="H27" s="10">
        <v>0</v>
      </c>
      <c r="I27" s="6">
        <f t="shared" si="0"/>
        <v>0</v>
      </c>
      <c r="J27" s="6">
        <f t="shared" si="1"/>
        <v>0</v>
      </c>
    </row>
    <row r="28" spans="2:10" ht="12.75">
      <c r="B28" s="5">
        <v>23</v>
      </c>
      <c r="C28" s="14" t="s">
        <v>23</v>
      </c>
      <c r="D28" s="5" t="s">
        <v>11</v>
      </c>
      <c r="E28" s="5"/>
      <c r="F28" s="10">
        <v>0</v>
      </c>
      <c r="G28" s="11">
        <v>0</v>
      </c>
      <c r="H28" s="10">
        <v>0</v>
      </c>
      <c r="I28" s="6">
        <f t="shared" si="0"/>
        <v>0</v>
      </c>
      <c r="J28" s="6">
        <f t="shared" si="1"/>
        <v>0</v>
      </c>
    </row>
    <row r="29" spans="2:10" ht="12.75">
      <c r="B29" s="5">
        <v>24</v>
      </c>
      <c r="C29" s="14" t="s">
        <v>24</v>
      </c>
      <c r="D29" s="5" t="s">
        <v>11</v>
      </c>
      <c r="E29" s="5"/>
      <c r="F29" s="10">
        <v>0</v>
      </c>
      <c r="G29" s="11">
        <v>0</v>
      </c>
      <c r="H29" s="10">
        <v>0</v>
      </c>
      <c r="I29" s="6">
        <f t="shared" si="0"/>
        <v>0</v>
      </c>
      <c r="J29" s="6">
        <f t="shared" si="1"/>
        <v>0</v>
      </c>
    </row>
    <row r="30" spans="2:10" ht="12.75">
      <c r="B30" s="5">
        <v>25</v>
      </c>
      <c r="C30" s="14" t="s">
        <v>25</v>
      </c>
      <c r="D30" s="5" t="s">
        <v>11</v>
      </c>
      <c r="E30" s="5"/>
      <c r="F30" s="10">
        <v>0</v>
      </c>
      <c r="G30" s="11">
        <v>0</v>
      </c>
      <c r="H30" s="10">
        <v>0</v>
      </c>
      <c r="I30" s="6">
        <f t="shared" si="0"/>
        <v>0</v>
      </c>
      <c r="J30" s="6">
        <f t="shared" si="1"/>
        <v>0</v>
      </c>
    </row>
    <row r="31" spans="2:10" ht="12.75">
      <c r="B31" s="5">
        <v>26</v>
      </c>
      <c r="C31" s="14" t="s">
        <v>75</v>
      </c>
      <c r="D31" s="5" t="s">
        <v>11</v>
      </c>
      <c r="E31" s="5"/>
      <c r="F31" s="10">
        <v>0</v>
      </c>
      <c r="G31" s="11">
        <v>0</v>
      </c>
      <c r="H31" s="10">
        <v>0</v>
      </c>
      <c r="I31" s="6">
        <f t="shared" si="0"/>
        <v>0</v>
      </c>
      <c r="J31" s="6">
        <f t="shared" si="1"/>
        <v>0</v>
      </c>
    </row>
    <row r="32" spans="2:10" ht="12.75">
      <c r="B32" s="5">
        <v>27</v>
      </c>
      <c r="C32" s="14" t="s">
        <v>76</v>
      </c>
      <c r="D32" s="5" t="s">
        <v>11</v>
      </c>
      <c r="E32" s="5"/>
      <c r="F32" s="10">
        <v>0</v>
      </c>
      <c r="G32" s="11">
        <v>0</v>
      </c>
      <c r="H32" s="10">
        <v>0</v>
      </c>
      <c r="I32" s="6">
        <f t="shared" si="0"/>
        <v>0</v>
      </c>
      <c r="J32" s="6">
        <f t="shared" si="1"/>
        <v>0</v>
      </c>
    </row>
    <row r="33" spans="2:10" ht="12.75">
      <c r="B33" s="5">
        <v>28</v>
      </c>
      <c r="C33" s="14" t="s">
        <v>28</v>
      </c>
      <c r="D33" s="5" t="s">
        <v>11</v>
      </c>
      <c r="E33" s="5"/>
      <c r="F33" s="10">
        <v>0</v>
      </c>
      <c r="G33" s="11">
        <v>0</v>
      </c>
      <c r="H33" s="10">
        <v>0</v>
      </c>
      <c r="I33" s="6">
        <f t="shared" si="0"/>
        <v>0</v>
      </c>
      <c r="J33" s="6">
        <f t="shared" si="1"/>
        <v>0</v>
      </c>
    </row>
    <row r="34" spans="2:10" ht="12.75">
      <c r="B34" s="5">
        <v>29</v>
      </c>
      <c r="C34" s="14" t="s">
        <v>70</v>
      </c>
      <c r="D34" s="5" t="s">
        <v>11</v>
      </c>
      <c r="E34" s="5"/>
      <c r="F34" s="10">
        <v>0</v>
      </c>
      <c r="G34" s="11">
        <v>0</v>
      </c>
      <c r="H34" s="10">
        <v>0</v>
      </c>
      <c r="I34" s="6">
        <f t="shared" si="0"/>
        <v>0</v>
      </c>
      <c r="J34" s="6">
        <f t="shared" si="1"/>
        <v>0</v>
      </c>
    </row>
    <row r="35" spans="2:10" ht="12.75">
      <c r="B35" s="5">
        <v>30</v>
      </c>
      <c r="C35" s="14" t="s">
        <v>36</v>
      </c>
      <c r="D35" s="5" t="s">
        <v>11</v>
      </c>
      <c r="E35" s="5"/>
      <c r="F35" s="10">
        <v>0</v>
      </c>
      <c r="G35" s="11">
        <v>0</v>
      </c>
      <c r="H35" s="10">
        <v>0</v>
      </c>
      <c r="I35" s="6">
        <f t="shared" si="0"/>
        <v>0</v>
      </c>
      <c r="J35" s="6">
        <f t="shared" si="1"/>
        <v>0</v>
      </c>
    </row>
    <row r="36" spans="2:10" ht="12.75">
      <c r="B36" s="5">
        <v>31</v>
      </c>
      <c r="C36" s="14" t="s">
        <v>93</v>
      </c>
      <c r="D36" s="5" t="s">
        <v>11</v>
      </c>
      <c r="E36" s="5"/>
      <c r="F36" s="10">
        <v>0</v>
      </c>
      <c r="G36" s="11">
        <v>0</v>
      </c>
      <c r="H36" s="10">
        <v>0</v>
      </c>
      <c r="I36" s="6">
        <f t="shared" si="0"/>
        <v>0</v>
      </c>
      <c r="J36" s="6">
        <f t="shared" si="1"/>
        <v>0</v>
      </c>
    </row>
    <row r="37" spans="2:10" ht="12.75">
      <c r="B37" s="5">
        <v>32</v>
      </c>
      <c r="C37" s="14" t="s">
        <v>38</v>
      </c>
      <c r="D37" s="5" t="s">
        <v>11</v>
      </c>
      <c r="E37" s="5"/>
      <c r="F37" s="10">
        <v>0</v>
      </c>
      <c r="G37" s="11">
        <v>0</v>
      </c>
      <c r="H37" s="10">
        <v>0</v>
      </c>
      <c r="I37" s="6">
        <f t="shared" si="0"/>
        <v>0</v>
      </c>
      <c r="J37" s="6">
        <f t="shared" si="1"/>
        <v>0</v>
      </c>
    </row>
    <row r="38" spans="2:10" ht="12.75">
      <c r="B38" s="5">
        <v>33</v>
      </c>
      <c r="C38" s="14" t="s">
        <v>39</v>
      </c>
      <c r="D38" s="5" t="s">
        <v>11</v>
      </c>
      <c r="E38" s="5"/>
      <c r="F38" s="10">
        <v>0</v>
      </c>
      <c r="G38" s="11">
        <v>0</v>
      </c>
      <c r="H38" s="10">
        <v>0</v>
      </c>
      <c r="I38" s="6">
        <f t="shared" si="0"/>
        <v>0</v>
      </c>
      <c r="J38" s="6">
        <f t="shared" si="1"/>
        <v>0</v>
      </c>
    </row>
    <row r="39" spans="2:10" ht="12.75">
      <c r="B39" s="5">
        <v>34</v>
      </c>
      <c r="C39" s="14" t="s">
        <v>40</v>
      </c>
      <c r="D39" s="5" t="s">
        <v>11</v>
      </c>
      <c r="E39" s="5"/>
      <c r="F39" s="10">
        <v>0</v>
      </c>
      <c r="G39" s="11">
        <v>0</v>
      </c>
      <c r="H39" s="10">
        <v>0</v>
      </c>
      <c r="I39" s="6">
        <f t="shared" si="0"/>
        <v>0</v>
      </c>
      <c r="J39" s="6">
        <f t="shared" si="1"/>
        <v>0</v>
      </c>
    </row>
    <row r="40" spans="2:10" ht="12.75">
      <c r="B40" s="5">
        <v>35</v>
      </c>
      <c r="C40" s="14" t="s">
        <v>41</v>
      </c>
      <c r="D40" s="5" t="s">
        <v>11</v>
      </c>
      <c r="E40" s="5"/>
      <c r="F40" s="10">
        <v>0</v>
      </c>
      <c r="G40" s="11">
        <v>0</v>
      </c>
      <c r="H40" s="10">
        <v>0</v>
      </c>
      <c r="I40" s="6">
        <f t="shared" si="0"/>
        <v>0</v>
      </c>
      <c r="J40" s="6">
        <f t="shared" si="1"/>
        <v>0</v>
      </c>
    </row>
    <row r="41" spans="2:10" ht="12.75">
      <c r="B41" s="5">
        <v>36</v>
      </c>
      <c r="C41" s="14" t="s">
        <v>42</v>
      </c>
      <c r="D41" s="5" t="s">
        <v>11</v>
      </c>
      <c r="E41" s="5"/>
      <c r="F41" s="10">
        <v>0</v>
      </c>
      <c r="G41" s="11">
        <v>0</v>
      </c>
      <c r="H41" s="10">
        <v>0</v>
      </c>
      <c r="I41" s="6">
        <f t="shared" si="0"/>
        <v>0</v>
      </c>
      <c r="J41" s="6">
        <f t="shared" si="1"/>
        <v>0</v>
      </c>
    </row>
    <row r="42" spans="2:10" ht="12.75">
      <c r="B42" s="5">
        <v>37</v>
      </c>
      <c r="C42" s="14" t="s">
        <v>43</v>
      </c>
      <c r="D42" s="5" t="s">
        <v>11</v>
      </c>
      <c r="E42" s="5"/>
      <c r="F42" s="10">
        <v>0</v>
      </c>
      <c r="G42" s="11">
        <v>0</v>
      </c>
      <c r="H42" s="10">
        <v>0</v>
      </c>
      <c r="I42" s="6">
        <f>G42*H42</f>
        <v>0</v>
      </c>
      <c r="J42" s="6">
        <f aca="true" t="shared" si="2" ref="J42:J47">F42+I42</f>
        <v>0</v>
      </c>
    </row>
    <row r="43" spans="2:10" ht="12.75">
      <c r="B43" s="5">
        <v>38</v>
      </c>
      <c r="C43" s="14" t="s">
        <v>44</v>
      </c>
      <c r="D43" s="5" t="s">
        <v>11</v>
      </c>
      <c r="E43" s="5"/>
      <c r="F43" s="10">
        <v>0</v>
      </c>
      <c r="G43" s="11">
        <v>0</v>
      </c>
      <c r="H43" s="10">
        <v>0</v>
      </c>
      <c r="I43" s="6">
        <f>G43*H43</f>
        <v>0</v>
      </c>
      <c r="J43" s="6">
        <f t="shared" si="2"/>
        <v>0</v>
      </c>
    </row>
    <row r="44" spans="2:10" ht="12.75">
      <c r="B44" s="5">
        <v>39</v>
      </c>
      <c r="C44" s="14" t="s">
        <v>45</v>
      </c>
      <c r="D44" s="5" t="s">
        <v>11</v>
      </c>
      <c r="E44" s="5"/>
      <c r="F44" s="10">
        <v>0</v>
      </c>
      <c r="G44" s="11">
        <v>0</v>
      </c>
      <c r="H44" s="10">
        <v>0</v>
      </c>
      <c r="I44" s="6">
        <f>G44*H44</f>
        <v>0</v>
      </c>
      <c r="J44" s="6">
        <f t="shared" si="2"/>
        <v>0</v>
      </c>
    </row>
    <row r="45" spans="2:10" ht="12.75">
      <c r="B45" s="5">
        <v>40</v>
      </c>
      <c r="C45" s="14" t="s">
        <v>46</v>
      </c>
      <c r="D45" s="5" t="s">
        <v>11</v>
      </c>
      <c r="E45" s="5"/>
      <c r="F45" s="10">
        <v>0</v>
      </c>
      <c r="G45" s="11">
        <v>0</v>
      </c>
      <c r="H45" s="10">
        <v>0</v>
      </c>
      <c r="I45" s="6">
        <f>G45*H45</f>
        <v>0</v>
      </c>
      <c r="J45" s="6">
        <f t="shared" si="2"/>
        <v>0</v>
      </c>
    </row>
    <row r="46" spans="2:10" ht="12.75">
      <c r="B46" s="5">
        <v>41</v>
      </c>
      <c r="C46" s="14" t="s">
        <v>91</v>
      </c>
      <c r="D46" s="5" t="s">
        <v>11</v>
      </c>
      <c r="E46" s="5"/>
      <c r="F46" s="10">
        <v>0</v>
      </c>
      <c r="G46" s="11">
        <v>0</v>
      </c>
      <c r="H46" s="10">
        <v>0</v>
      </c>
      <c r="I46" s="6">
        <f>G46*H46</f>
        <v>0</v>
      </c>
      <c r="J46" s="6">
        <f t="shared" si="2"/>
        <v>0</v>
      </c>
    </row>
    <row r="47" spans="2:10" ht="38.25">
      <c r="B47" s="5">
        <v>42</v>
      </c>
      <c r="C47" s="14" t="s">
        <v>90</v>
      </c>
      <c r="D47" s="5" t="s">
        <v>11</v>
      </c>
      <c r="E47" s="22"/>
      <c r="F47" s="23"/>
      <c r="G47" s="22"/>
      <c r="H47" s="23"/>
      <c r="I47" s="6">
        <v>0</v>
      </c>
      <c r="J47" s="6">
        <f t="shared" si="2"/>
        <v>0</v>
      </c>
    </row>
    <row r="48" spans="2:16" ht="14.25">
      <c r="B48" s="25" t="s">
        <v>7</v>
      </c>
      <c r="C48" s="26"/>
      <c r="D48" s="26"/>
      <c r="E48" s="26"/>
      <c r="F48" s="26"/>
      <c r="G48" s="26"/>
      <c r="H48" s="26"/>
      <c r="I48" s="26"/>
      <c r="J48" s="13">
        <f>SUM(J6:J47)</f>
        <v>0</v>
      </c>
      <c r="K48" s="7"/>
      <c r="L48" s="7"/>
      <c r="M48" s="7"/>
      <c r="N48" s="7"/>
      <c r="O48" s="7"/>
      <c r="P48" s="7"/>
    </row>
    <row r="49" spans="2:16" ht="14.25">
      <c r="B49" s="25" t="s">
        <v>6</v>
      </c>
      <c r="C49" s="26"/>
      <c r="D49" s="26"/>
      <c r="E49" s="26"/>
      <c r="F49" s="26"/>
      <c r="G49" s="26"/>
      <c r="H49" s="26"/>
      <c r="I49" s="26"/>
      <c r="J49" s="13">
        <f>J48*0.2</f>
        <v>0</v>
      </c>
      <c r="K49" s="7"/>
      <c r="L49" s="7"/>
      <c r="M49" s="7"/>
      <c r="N49" s="7"/>
      <c r="O49" s="7"/>
      <c r="P49" s="7"/>
    </row>
    <row r="50" spans="2:16" ht="14.25">
      <c r="B50" s="25" t="s">
        <v>8</v>
      </c>
      <c r="C50" s="26"/>
      <c r="D50" s="26"/>
      <c r="E50" s="26"/>
      <c r="F50" s="26"/>
      <c r="G50" s="26"/>
      <c r="H50" s="26"/>
      <c r="I50" s="26"/>
      <c r="J50" s="13">
        <f>J48*1.2</f>
        <v>0</v>
      </c>
      <c r="K50" s="7"/>
      <c r="L50" s="7"/>
      <c r="M50" s="7"/>
      <c r="N50" s="7"/>
      <c r="O50" s="7"/>
      <c r="P50" s="7"/>
    </row>
    <row r="53" spans="2:10" ht="14.25">
      <c r="B53" s="24" t="s">
        <v>9</v>
      </c>
      <c r="C53" s="24"/>
      <c r="D53" s="24"/>
      <c r="E53" s="24"/>
      <c r="F53" s="24"/>
      <c r="G53" s="24"/>
      <c r="H53" s="24"/>
      <c r="I53" s="24"/>
      <c r="J53" s="12">
        <f>J48</f>
        <v>0</v>
      </c>
    </row>
    <row r="54" spans="2:10" ht="14.25">
      <c r="B54" s="24"/>
      <c r="C54" s="24"/>
      <c r="D54" s="24"/>
      <c r="E54" s="24"/>
      <c r="F54" s="24"/>
      <c r="G54" s="24"/>
      <c r="H54" s="24"/>
      <c r="I54" s="24"/>
      <c r="J54" s="12">
        <f>J53*0.2</f>
        <v>0</v>
      </c>
    </row>
    <row r="55" spans="2:10" ht="14.25">
      <c r="B55" s="24"/>
      <c r="C55" s="24"/>
      <c r="D55" s="24"/>
      <c r="E55" s="24"/>
      <c r="F55" s="24"/>
      <c r="G55" s="24"/>
      <c r="H55" s="24"/>
      <c r="I55" s="24"/>
      <c r="J55" s="12">
        <f>J53+J54</f>
        <v>0</v>
      </c>
    </row>
  </sheetData>
  <sheetProtection/>
  <mergeCells count="5">
    <mergeCell ref="B53:I55"/>
    <mergeCell ref="B2:J2"/>
    <mergeCell ref="B48:I48"/>
    <mergeCell ref="B49:I49"/>
    <mergeCell ref="B50:I50"/>
  </mergeCells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59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32.140625" style="3" customWidth="1"/>
    <col min="4" max="4" width="4.8515625" style="3" bestFit="1" customWidth="1"/>
    <col min="5" max="5" width="5.8515625" style="3" customWidth="1"/>
    <col min="6" max="6" width="10.00390625" style="8" customWidth="1"/>
    <col min="7" max="7" width="9.140625" style="3" bestFit="1" customWidth="1"/>
    <col min="8" max="8" width="6.8515625" style="3" customWidth="1"/>
    <col min="9" max="9" width="10.421875" style="3" customWidth="1"/>
    <col min="10" max="10" width="12.28125" style="3" customWidth="1"/>
    <col min="11" max="11" width="0.5625" style="3" customWidth="1"/>
    <col min="12" max="16384" width="9.140625" style="3" customWidth="1"/>
  </cols>
  <sheetData>
    <row r="2" spans="2:10" ht="12.75">
      <c r="B2" s="27" t="s">
        <v>57</v>
      </c>
      <c r="C2" s="27"/>
      <c r="D2" s="27"/>
      <c r="E2" s="27"/>
      <c r="F2" s="27"/>
      <c r="G2" s="27"/>
      <c r="H2" s="27"/>
      <c r="I2" s="27"/>
      <c r="J2" s="27"/>
    </row>
    <row r="4" spans="2:10" ht="64.5" customHeight="1">
      <c r="B4" s="4" t="s">
        <v>1</v>
      </c>
      <c r="C4" s="4" t="s">
        <v>15</v>
      </c>
      <c r="D4" s="4" t="s">
        <v>0</v>
      </c>
      <c r="E4" s="4" t="s">
        <v>10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14</v>
      </c>
    </row>
    <row r="5" spans="2:10" s="2" customFormat="1" ht="11.25">
      <c r="B5" s="1">
        <v>1</v>
      </c>
      <c r="C5" s="1">
        <v>2</v>
      </c>
      <c r="D5" s="1">
        <v>3</v>
      </c>
      <c r="E5" s="9">
        <v>4</v>
      </c>
      <c r="F5" s="1">
        <v>5</v>
      </c>
      <c r="G5" s="1">
        <v>6</v>
      </c>
      <c r="H5" s="1">
        <v>7</v>
      </c>
      <c r="I5" s="1" t="s">
        <v>12</v>
      </c>
      <c r="J5" s="1" t="s">
        <v>13</v>
      </c>
    </row>
    <row r="6" spans="2:10" ht="12.75">
      <c r="B6" s="5">
        <v>1</v>
      </c>
      <c r="C6" s="14" t="s">
        <v>58</v>
      </c>
      <c r="D6" s="5" t="s">
        <v>11</v>
      </c>
      <c r="E6" s="5"/>
      <c r="F6" s="10">
        <v>0</v>
      </c>
      <c r="G6" s="11">
        <v>0</v>
      </c>
      <c r="H6" s="10">
        <v>0</v>
      </c>
      <c r="I6" s="6">
        <f aca="true" t="shared" si="0" ref="I6:I28">G6*H6</f>
        <v>0</v>
      </c>
      <c r="J6" s="6">
        <f aca="true" t="shared" si="1" ref="J6:J28">F6+I6</f>
        <v>0</v>
      </c>
    </row>
    <row r="7" spans="2:10" ht="12.75">
      <c r="B7" s="5">
        <v>2</v>
      </c>
      <c r="C7" s="14" t="s">
        <v>59</v>
      </c>
      <c r="D7" s="5" t="s">
        <v>11</v>
      </c>
      <c r="E7" s="5"/>
      <c r="F7" s="10">
        <v>0</v>
      </c>
      <c r="G7" s="11">
        <v>0</v>
      </c>
      <c r="H7" s="10">
        <v>0</v>
      </c>
      <c r="I7" s="6">
        <f t="shared" si="0"/>
        <v>0</v>
      </c>
      <c r="J7" s="6">
        <f t="shared" si="1"/>
        <v>0</v>
      </c>
    </row>
    <row r="8" spans="2:10" ht="12.75">
      <c r="B8" s="5">
        <v>3</v>
      </c>
      <c r="C8" s="14" t="s">
        <v>16</v>
      </c>
      <c r="D8" s="5" t="s">
        <v>11</v>
      </c>
      <c r="E8" s="5"/>
      <c r="F8" s="10">
        <v>0</v>
      </c>
      <c r="G8" s="11">
        <v>0</v>
      </c>
      <c r="H8" s="10">
        <v>0</v>
      </c>
      <c r="I8" s="6">
        <f t="shared" si="0"/>
        <v>0</v>
      </c>
      <c r="J8" s="6">
        <f t="shared" si="1"/>
        <v>0</v>
      </c>
    </row>
    <row r="9" spans="2:10" ht="12.75">
      <c r="B9" s="5">
        <v>4</v>
      </c>
      <c r="C9" s="14" t="s">
        <v>60</v>
      </c>
      <c r="D9" s="5" t="s">
        <v>11</v>
      </c>
      <c r="E9" s="5"/>
      <c r="F9" s="10">
        <v>0</v>
      </c>
      <c r="G9" s="11">
        <v>0</v>
      </c>
      <c r="H9" s="10">
        <v>0</v>
      </c>
      <c r="I9" s="6">
        <f t="shared" si="0"/>
        <v>0</v>
      </c>
      <c r="J9" s="6">
        <f t="shared" si="1"/>
        <v>0</v>
      </c>
    </row>
    <row r="10" spans="2:10" ht="12.75">
      <c r="B10" s="5">
        <v>5</v>
      </c>
      <c r="C10" s="14" t="s">
        <v>17</v>
      </c>
      <c r="D10" s="5" t="s">
        <v>11</v>
      </c>
      <c r="E10" s="5"/>
      <c r="F10" s="10">
        <v>0</v>
      </c>
      <c r="G10" s="11">
        <v>0</v>
      </c>
      <c r="H10" s="10">
        <v>0</v>
      </c>
      <c r="I10" s="6">
        <f t="shared" si="0"/>
        <v>0</v>
      </c>
      <c r="J10" s="6">
        <f t="shared" si="1"/>
        <v>0</v>
      </c>
    </row>
    <row r="11" spans="2:10" ht="12.75">
      <c r="B11" s="5">
        <v>6</v>
      </c>
      <c r="C11" s="14" t="s">
        <v>18</v>
      </c>
      <c r="D11" s="5" t="s">
        <v>11</v>
      </c>
      <c r="E11" s="5"/>
      <c r="F11" s="10">
        <v>0</v>
      </c>
      <c r="G11" s="11">
        <v>0</v>
      </c>
      <c r="H11" s="10">
        <v>0</v>
      </c>
      <c r="I11" s="6">
        <f t="shared" si="0"/>
        <v>0</v>
      </c>
      <c r="J11" s="6">
        <f t="shared" si="1"/>
        <v>0</v>
      </c>
    </row>
    <row r="12" spans="2:10" ht="12.75">
      <c r="B12" s="5">
        <v>7</v>
      </c>
      <c r="C12" s="14" t="s">
        <v>61</v>
      </c>
      <c r="D12" s="5" t="s">
        <v>11</v>
      </c>
      <c r="E12" s="5"/>
      <c r="F12" s="10">
        <v>0</v>
      </c>
      <c r="G12" s="11">
        <v>0</v>
      </c>
      <c r="H12" s="10">
        <v>0</v>
      </c>
      <c r="I12" s="6">
        <f t="shared" si="0"/>
        <v>0</v>
      </c>
      <c r="J12" s="6">
        <f t="shared" si="1"/>
        <v>0</v>
      </c>
    </row>
    <row r="13" spans="2:10" ht="12.75">
      <c r="B13" s="5">
        <v>8</v>
      </c>
      <c r="C13" s="14" t="s">
        <v>19</v>
      </c>
      <c r="D13" s="5" t="s">
        <v>11</v>
      </c>
      <c r="E13" s="5"/>
      <c r="F13" s="10">
        <v>0</v>
      </c>
      <c r="G13" s="11">
        <v>0</v>
      </c>
      <c r="H13" s="10">
        <v>0</v>
      </c>
      <c r="I13" s="6">
        <f t="shared" si="0"/>
        <v>0</v>
      </c>
      <c r="J13" s="6">
        <f t="shared" si="1"/>
        <v>0</v>
      </c>
    </row>
    <row r="14" spans="2:10" ht="12.75">
      <c r="B14" s="5">
        <v>9</v>
      </c>
      <c r="C14" s="14" t="s">
        <v>20</v>
      </c>
      <c r="D14" s="5" t="s">
        <v>11</v>
      </c>
      <c r="E14" s="5"/>
      <c r="F14" s="10">
        <v>0</v>
      </c>
      <c r="G14" s="11">
        <v>0</v>
      </c>
      <c r="H14" s="10">
        <v>0</v>
      </c>
      <c r="I14" s="6">
        <f t="shared" si="0"/>
        <v>0</v>
      </c>
      <c r="J14" s="6">
        <f t="shared" si="1"/>
        <v>0</v>
      </c>
    </row>
    <row r="15" spans="2:10" ht="12.75">
      <c r="B15" s="5">
        <v>10</v>
      </c>
      <c r="C15" s="14" t="s">
        <v>21</v>
      </c>
      <c r="D15" s="5" t="s">
        <v>11</v>
      </c>
      <c r="E15" s="5"/>
      <c r="F15" s="10">
        <v>0</v>
      </c>
      <c r="G15" s="11">
        <v>0</v>
      </c>
      <c r="H15" s="10">
        <v>0</v>
      </c>
      <c r="I15" s="6">
        <f t="shared" si="0"/>
        <v>0</v>
      </c>
      <c r="J15" s="6">
        <f t="shared" si="1"/>
        <v>0</v>
      </c>
    </row>
    <row r="16" spans="2:10" ht="12.75">
      <c r="B16" s="5">
        <v>11</v>
      </c>
      <c r="C16" s="14" t="s">
        <v>62</v>
      </c>
      <c r="D16" s="5" t="s">
        <v>11</v>
      </c>
      <c r="E16" s="5"/>
      <c r="F16" s="10">
        <v>0</v>
      </c>
      <c r="G16" s="11">
        <v>0</v>
      </c>
      <c r="H16" s="10">
        <v>0</v>
      </c>
      <c r="I16" s="6">
        <f t="shared" si="0"/>
        <v>0</v>
      </c>
      <c r="J16" s="6">
        <f t="shared" si="1"/>
        <v>0</v>
      </c>
    </row>
    <row r="17" spans="2:10" ht="12.75">
      <c r="B17" s="5">
        <v>12</v>
      </c>
      <c r="C17" s="14" t="s">
        <v>63</v>
      </c>
      <c r="D17" s="5" t="s">
        <v>11</v>
      </c>
      <c r="E17" s="5"/>
      <c r="F17" s="10">
        <v>0</v>
      </c>
      <c r="G17" s="11">
        <v>0</v>
      </c>
      <c r="H17" s="10">
        <v>0</v>
      </c>
      <c r="I17" s="6">
        <f t="shared" si="0"/>
        <v>0</v>
      </c>
      <c r="J17" s="6">
        <f t="shared" si="1"/>
        <v>0</v>
      </c>
    </row>
    <row r="18" spans="2:10" ht="12.75">
      <c r="B18" s="5">
        <v>13</v>
      </c>
      <c r="C18" s="14" t="s">
        <v>80</v>
      </c>
      <c r="D18" s="5" t="s">
        <v>11</v>
      </c>
      <c r="E18" s="5"/>
      <c r="F18" s="10">
        <v>0</v>
      </c>
      <c r="G18" s="11">
        <v>0</v>
      </c>
      <c r="H18" s="10">
        <v>0</v>
      </c>
      <c r="I18" s="6">
        <f>G18*H18</f>
        <v>0</v>
      </c>
      <c r="J18" s="6">
        <f>F18+I18</f>
        <v>0</v>
      </c>
    </row>
    <row r="19" spans="2:10" ht="12.75">
      <c r="B19" s="5">
        <v>14</v>
      </c>
      <c r="C19" s="14" t="s">
        <v>79</v>
      </c>
      <c r="D19" s="5" t="s">
        <v>11</v>
      </c>
      <c r="E19" s="5"/>
      <c r="F19" s="10">
        <v>0</v>
      </c>
      <c r="G19" s="11">
        <v>0</v>
      </c>
      <c r="H19" s="10">
        <v>0</v>
      </c>
      <c r="I19" s="6">
        <f>G19*H19</f>
        <v>0</v>
      </c>
      <c r="J19" s="6">
        <f>F19+I19</f>
        <v>0</v>
      </c>
    </row>
    <row r="20" spans="2:10" ht="12.75">
      <c r="B20" s="5">
        <v>15</v>
      </c>
      <c r="C20" s="14" t="s">
        <v>78</v>
      </c>
      <c r="D20" s="5" t="s">
        <v>11</v>
      </c>
      <c r="E20" s="5"/>
      <c r="F20" s="10">
        <v>0</v>
      </c>
      <c r="G20" s="11">
        <v>0</v>
      </c>
      <c r="H20" s="10">
        <v>0</v>
      </c>
      <c r="I20" s="6">
        <f>G20*H20</f>
        <v>0</v>
      </c>
      <c r="J20" s="6">
        <f>F20+I20</f>
        <v>0</v>
      </c>
    </row>
    <row r="21" spans="2:10" ht="12.75">
      <c r="B21" s="5">
        <v>16</v>
      </c>
      <c r="C21" s="14" t="s">
        <v>22</v>
      </c>
      <c r="D21" s="5" t="s">
        <v>11</v>
      </c>
      <c r="E21" s="5"/>
      <c r="F21" s="10">
        <v>0</v>
      </c>
      <c r="G21" s="11">
        <v>0</v>
      </c>
      <c r="H21" s="10">
        <v>0</v>
      </c>
      <c r="I21" s="6">
        <f t="shared" si="0"/>
        <v>0</v>
      </c>
      <c r="J21" s="6">
        <f t="shared" si="1"/>
        <v>0</v>
      </c>
    </row>
    <row r="22" spans="2:10" ht="12.75">
      <c r="B22" s="5">
        <v>17</v>
      </c>
      <c r="C22" s="14" t="s">
        <v>23</v>
      </c>
      <c r="D22" s="5" t="s">
        <v>11</v>
      </c>
      <c r="E22" s="5"/>
      <c r="F22" s="10">
        <v>0</v>
      </c>
      <c r="G22" s="11">
        <v>0</v>
      </c>
      <c r="H22" s="10">
        <v>0</v>
      </c>
      <c r="I22" s="6">
        <f t="shared" si="0"/>
        <v>0</v>
      </c>
      <c r="J22" s="6">
        <f t="shared" si="1"/>
        <v>0</v>
      </c>
    </row>
    <row r="23" spans="2:10" ht="12.75">
      <c r="B23" s="5">
        <v>18</v>
      </c>
      <c r="C23" s="14" t="s">
        <v>64</v>
      </c>
      <c r="D23" s="5" t="s">
        <v>11</v>
      </c>
      <c r="E23" s="5"/>
      <c r="F23" s="10">
        <v>0</v>
      </c>
      <c r="G23" s="11">
        <v>0</v>
      </c>
      <c r="H23" s="10">
        <v>0</v>
      </c>
      <c r="I23" s="6">
        <f t="shared" si="0"/>
        <v>0</v>
      </c>
      <c r="J23" s="6">
        <f t="shared" si="1"/>
        <v>0</v>
      </c>
    </row>
    <row r="24" spans="2:10" ht="12.75">
      <c r="B24" s="5">
        <v>19</v>
      </c>
      <c r="C24" s="14" t="s">
        <v>24</v>
      </c>
      <c r="D24" s="5" t="s">
        <v>11</v>
      </c>
      <c r="E24" s="5"/>
      <c r="F24" s="10">
        <v>0</v>
      </c>
      <c r="G24" s="11">
        <v>0</v>
      </c>
      <c r="H24" s="10">
        <v>0</v>
      </c>
      <c r="I24" s="6">
        <f t="shared" si="0"/>
        <v>0</v>
      </c>
      <c r="J24" s="6">
        <f t="shared" si="1"/>
        <v>0</v>
      </c>
    </row>
    <row r="25" spans="2:10" ht="12.75">
      <c r="B25" s="5">
        <v>20</v>
      </c>
      <c r="C25" s="14" t="s">
        <v>25</v>
      </c>
      <c r="D25" s="5" t="s">
        <v>11</v>
      </c>
      <c r="E25" s="5"/>
      <c r="F25" s="10">
        <v>0</v>
      </c>
      <c r="G25" s="11">
        <v>0</v>
      </c>
      <c r="H25" s="10">
        <v>0</v>
      </c>
      <c r="I25" s="6">
        <f t="shared" si="0"/>
        <v>0</v>
      </c>
      <c r="J25" s="6">
        <f t="shared" si="1"/>
        <v>0</v>
      </c>
    </row>
    <row r="26" spans="2:10" ht="12.75">
      <c r="B26" s="5">
        <v>21</v>
      </c>
      <c r="C26" s="14" t="s">
        <v>26</v>
      </c>
      <c r="D26" s="5" t="s">
        <v>11</v>
      </c>
      <c r="E26" s="5"/>
      <c r="F26" s="10">
        <v>0</v>
      </c>
      <c r="G26" s="11">
        <v>0</v>
      </c>
      <c r="H26" s="10">
        <v>0</v>
      </c>
      <c r="I26" s="6">
        <f t="shared" si="0"/>
        <v>0</v>
      </c>
      <c r="J26" s="6">
        <f t="shared" si="1"/>
        <v>0</v>
      </c>
    </row>
    <row r="27" spans="2:10" ht="12.75">
      <c r="B27" s="5">
        <v>22</v>
      </c>
      <c r="C27" s="14" t="s">
        <v>65</v>
      </c>
      <c r="D27" s="5" t="s">
        <v>11</v>
      </c>
      <c r="E27" s="5"/>
      <c r="F27" s="10">
        <v>0</v>
      </c>
      <c r="G27" s="11">
        <v>0</v>
      </c>
      <c r="H27" s="10">
        <v>0</v>
      </c>
      <c r="I27" s="6">
        <f t="shared" si="0"/>
        <v>0</v>
      </c>
      <c r="J27" s="6">
        <f t="shared" si="1"/>
        <v>0</v>
      </c>
    </row>
    <row r="28" spans="2:10" ht="12.75">
      <c r="B28" s="5">
        <v>23</v>
      </c>
      <c r="C28" s="14" t="s">
        <v>27</v>
      </c>
      <c r="D28" s="5" t="s">
        <v>11</v>
      </c>
      <c r="E28" s="5"/>
      <c r="F28" s="10">
        <v>0</v>
      </c>
      <c r="G28" s="11">
        <v>0</v>
      </c>
      <c r="H28" s="10">
        <v>0</v>
      </c>
      <c r="I28" s="6">
        <f t="shared" si="0"/>
        <v>0</v>
      </c>
      <c r="J28" s="6">
        <f t="shared" si="1"/>
        <v>0</v>
      </c>
    </row>
    <row r="29" spans="2:10" ht="12.75">
      <c r="B29" s="5">
        <v>24</v>
      </c>
      <c r="C29" s="14" t="s">
        <v>66</v>
      </c>
      <c r="D29" s="5" t="s">
        <v>11</v>
      </c>
      <c r="E29" s="5"/>
      <c r="F29" s="10">
        <v>0</v>
      </c>
      <c r="G29" s="11">
        <v>0</v>
      </c>
      <c r="H29" s="10">
        <v>0</v>
      </c>
      <c r="I29" s="6">
        <f aca="true" t="shared" si="2" ref="I29:I50">G29*H29</f>
        <v>0</v>
      </c>
      <c r="J29" s="6">
        <f aca="true" t="shared" si="3" ref="J29:J50">F29+I29</f>
        <v>0</v>
      </c>
    </row>
    <row r="30" spans="2:10" ht="12.75">
      <c r="B30" s="5">
        <v>25</v>
      </c>
      <c r="C30" s="14" t="s">
        <v>67</v>
      </c>
      <c r="D30" s="5" t="s">
        <v>11</v>
      </c>
      <c r="E30" s="5"/>
      <c r="F30" s="10">
        <v>0</v>
      </c>
      <c r="G30" s="11">
        <v>0</v>
      </c>
      <c r="H30" s="10">
        <v>0</v>
      </c>
      <c r="I30" s="6">
        <f t="shared" si="2"/>
        <v>0</v>
      </c>
      <c r="J30" s="6">
        <f t="shared" si="3"/>
        <v>0</v>
      </c>
    </row>
    <row r="31" spans="2:10" ht="12.75">
      <c r="B31" s="5">
        <v>26</v>
      </c>
      <c r="C31" s="14" t="s">
        <v>28</v>
      </c>
      <c r="D31" s="5" t="s">
        <v>11</v>
      </c>
      <c r="E31" s="5"/>
      <c r="F31" s="10">
        <v>0</v>
      </c>
      <c r="G31" s="11">
        <v>0</v>
      </c>
      <c r="H31" s="10">
        <v>0</v>
      </c>
      <c r="I31" s="6">
        <f t="shared" si="2"/>
        <v>0</v>
      </c>
      <c r="J31" s="6">
        <f t="shared" si="3"/>
        <v>0</v>
      </c>
    </row>
    <row r="32" spans="2:10" ht="12.75">
      <c r="B32" s="5">
        <v>27</v>
      </c>
      <c r="C32" s="14" t="s">
        <v>68</v>
      </c>
      <c r="D32" s="5" t="s">
        <v>11</v>
      </c>
      <c r="E32" s="5"/>
      <c r="F32" s="10">
        <v>0</v>
      </c>
      <c r="G32" s="11">
        <v>0</v>
      </c>
      <c r="H32" s="10">
        <v>0</v>
      </c>
      <c r="I32" s="6">
        <f t="shared" si="2"/>
        <v>0</v>
      </c>
      <c r="J32" s="6">
        <f t="shared" si="3"/>
        <v>0</v>
      </c>
    </row>
    <row r="33" spans="2:10" ht="12.75">
      <c r="B33" s="5">
        <v>28</v>
      </c>
      <c r="C33" s="14" t="s">
        <v>29</v>
      </c>
      <c r="D33" s="5" t="s">
        <v>11</v>
      </c>
      <c r="E33" s="5"/>
      <c r="F33" s="10">
        <v>0</v>
      </c>
      <c r="G33" s="11">
        <v>0</v>
      </c>
      <c r="H33" s="10">
        <v>0</v>
      </c>
      <c r="I33" s="6">
        <f t="shared" si="2"/>
        <v>0</v>
      </c>
      <c r="J33" s="6">
        <f t="shared" si="3"/>
        <v>0</v>
      </c>
    </row>
    <row r="34" spans="2:10" ht="12.75">
      <c r="B34" s="5">
        <v>29</v>
      </c>
      <c r="C34" s="14" t="s">
        <v>30</v>
      </c>
      <c r="D34" s="5" t="s">
        <v>11</v>
      </c>
      <c r="E34" s="5"/>
      <c r="F34" s="10">
        <v>0</v>
      </c>
      <c r="G34" s="11">
        <v>0</v>
      </c>
      <c r="H34" s="10">
        <v>0</v>
      </c>
      <c r="I34" s="6">
        <f t="shared" si="2"/>
        <v>0</v>
      </c>
      <c r="J34" s="6">
        <f t="shared" si="3"/>
        <v>0</v>
      </c>
    </row>
    <row r="35" spans="2:10" ht="12.75">
      <c r="B35" s="5">
        <v>30</v>
      </c>
      <c r="C35" s="14" t="s">
        <v>31</v>
      </c>
      <c r="D35" s="5" t="s">
        <v>11</v>
      </c>
      <c r="E35" s="5"/>
      <c r="F35" s="10">
        <v>0</v>
      </c>
      <c r="G35" s="11">
        <v>0</v>
      </c>
      <c r="H35" s="10">
        <v>0</v>
      </c>
      <c r="I35" s="6">
        <f t="shared" si="2"/>
        <v>0</v>
      </c>
      <c r="J35" s="6">
        <f t="shared" si="3"/>
        <v>0</v>
      </c>
    </row>
    <row r="36" spans="2:10" ht="12.75">
      <c r="B36" s="5">
        <v>31</v>
      </c>
      <c r="C36" s="14" t="s">
        <v>69</v>
      </c>
      <c r="D36" s="5" t="s">
        <v>11</v>
      </c>
      <c r="E36" s="5"/>
      <c r="F36" s="10">
        <v>0</v>
      </c>
      <c r="G36" s="11">
        <v>0</v>
      </c>
      <c r="H36" s="10">
        <v>0</v>
      </c>
      <c r="I36" s="6">
        <f t="shared" si="2"/>
        <v>0</v>
      </c>
      <c r="J36" s="6">
        <f t="shared" si="3"/>
        <v>0</v>
      </c>
    </row>
    <row r="37" spans="2:10" ht="12.75">
      <c r="B37" s="5">
        <v>32</v>
      </c>
      <c r="C37" s="14" t="s">
        <v>70</v>
      </c>
      <c r="D37" s="5" t="s">
        <v>11</v>
      </c>
      <c r="E37" s="5"/>
      <c r="F37" s="10">
        <v>0</v>
      </c>
      <c r="G37" s="11">
        <v>0</v>
      </c>
      <c r="H37" s="10">
        <v>0</v>
      </c>
      <c r="I37" s="6">
        <f t="shared" si="2"/>
        <v>0</v>
      </c>
      <c r="J37" s="6">
        <f t="shared" si="3"/>
        <v>0</v>
      </c>
    </row>
    <row r="38" spans="2:10" ht="12.75">
      <c r="B38" s="5">
        <v>33</v>
      </c>
      <c r="C38" s="14" t="s">
        <v>32</v>
      </c>
      <c r="D38" s="5" t="s">
        <v>11</v>
      </c>
      <c r="E38" s="5"/>
      <c r="F38" s="10">
        <v>0</v>
      </c>
      <c r="G38" s="11">
        <v>0</v>
      </c>
      <c r="H38" s="10">
        <v>0</v>
      </c>
      <c r="I38" s="6">
        <f t="shared" si="2"/>
        <v>0</v>
      </c>
      <c r="J38" s="6">
        <f t="shared" si="3"/>
        <v>0</v>
      </c>
    </row>
    <row r="39" spans="2:10" ht="12.75">
      <c r="B39" s="5">
        <v>34</v>
      </c>
      <c r="C39" s="14" t="s">
        <v>33</v>
      </c>
      <c r="D39" s="5" t="s">
        <v>11</v>
      </c>
      <c r="E39" s="5"/>
      <c r="F39" s="10">
        <v>0</v>
      </c>
      <c r="G39" s="11">
        <v>0</v>
      </c>
      <c r="H39" s="10">
        <v>0</v>
      </c>
      <c r="I39" s="6">
        <f t="shared" si="2"/>
        <v>0</v>
      </c>
      <c r="J39" s="6">
        <f t="shared" si="3"/>
        <v>0</v>
      </c>
    </row>
    <row r="40" spans="2:10" ht="12.75">
      <c r="B40" s="5">
        <v>35</v>
      </c>
      <c r="C40" s="14" t="s">
        <v>71</v>
      </c>
      <c r="D40" s="5" t="s">
        <v>11</v>
      </c>
      <c r="E40" s="5"/>
      <c r="F40" s="10">
        <v>0</v>
      </c>
      <c r="G40" s="11">
        <v>0</v>
      </c>
      <c r="H40" s="10">
        <v>0</v>
      </c>
      <c r="I40" s="6">
        <f t="shared" si="2"/>
        <v>0</v>
      </c>
      <c r="J40" s="6">
        <f t="shared" si="3"/>
        <v>0</v>
      </c>
    </row>
    <row r="41" spans="2:10" ht="12.75">
      <c r="B41" s="5">
        <v>36</v>
      </c>
      <c r="C41" s="14" t="s">
        <v>72</v>
      </c>
      <c r="D41" s="5" t="s">
        <v>11</v>
      </c>
      <c r="E41" s="5"/>
      <c r="F41" s="10">
        <v>0</v>
      </c>
      <c r="G41" s="11">
        <v>0</v>
      </c>
      <c r="H41" s="10">
        <v>0</v>
      </c>
      <c r="I41" s="6">
        <f t="shared" si="2"/>
        <v>0</v>
      </c>
      <c r="J41" s="6">
        <f t="shared" si="3"/>
        <v>0</v>
      </c>
    </row>
    <row r="42" spans="2:10" ht="12.75">
      <c r="B42" s="5">
        <v>37</v>
      </c>
      <c r="C42" s="14" t="s">
        <v>34</v>
      </c>
      <c r="D42" s="5" t="s">
        <v>11</v>
      </c>
      <c r="E42" s="5"/>
      <c r="F42" s="10">
        <v>0</v>
      </c>
      <c r="G42" s="11">
        <v>0</v>
      </c>
      <c r="H42" s="10">
        <v>0</v>
      </c>
      <c r="I42" s="6">
        <f t="shared" si="2"/>
        <v>0</v>
      </c>
      <c r="J42" s="6">
        <f t="shared" si="3"/>
        <v>0</v>
      </c>
    </row>
    <row r="43" spans="2:10" ht="12.75">
      <c r="B43" s="5">
        <v>38</v>
      </c>
      <c r="C43" s="14" t="s">
        <v>35</v>
      </c>
      <c r="D43" s="5" t="s">
        <v>11</v>
      </c>
      <c r="E43" s="5"/>
      <c r="F43" s="10">
        <v>0</v>
      </c>
      <c r="G43" s="11">
        <v>0</v>
      </c>
      <c r="H43" s="10">
        <v>0</v>
      </c>
      <c r="I43" s="6">
        <f t="shared" si="2"/>
        <v>0</v>
      </c>
      <c r="J43" s="6">
        <f t="shared" si="3"/>
        <v>0</v>
      </c>
    </row>
    <row r="44" spans="2:10" ht="12.75">
      <c r="B44" s="5">
        <v>39</v>
      </c>
      <c r="C44" s="14" t="s">
        <v>36</v>
      </c>
      <c r="D44" s="5" t="s">
        <v>11</v>
      </c>
      <c r="E44" s="5"/>
      <c r="F44" s="10">
        <v>0</v>
      </c>
      <c r="G44" s="11">
        <v>0</v>
      </c>
      <c r="H44" s="10">
        <v>0</v>
      </c>
      <c r="I44" s="6">
        <f t="shared" si="2"/>
        <v>0</v>
      </c>
      <c r="J44" s="6">
        <f t="shared" si="3"/>
        <v>0</v>
      </c>
    </row>
    <row r="45" spans="2:10" ht="12.75">
      <c r="B45" s="5">
        <v>40</v>
      </c>
      <c r="C45" s="14" t="s">
        <v>37</v>
      </c>
      <c r="D45" s="5" t="s">
        <v>11</v>
      </c>
      <c r="E45" s="5"/>
      <c r="F45" s="10">
        <v>0</v>
      </c>
      <c r="G45" s="11">
        <v>0</v>
      </c>
      <c r="H45" s="10">
        <v>0</v>
      </c>
      <c r="I45" s="6">
        <f t="shared" si="2"/>
        <v>0</v>
      </c>
      <c r="J45" s="6">
        <f t="shared" si="3"/>
        <v>0</v>
      </c>
    </row>
    <row r="46" spans="2:10" ht="12.75">
      <c r="B46" s="5">
        <v>41</v>
      </c>
      <c r="C46" s="14" t="s">
        <v>40</v>
      </c>
      <c r="D46" s="5" t="s">
        <v>11</v>
      </c>
      <c r="E46" s="5"/>
      <c r="F46" s="10">
        <v>0</v>
      </c>
      <c r="G46" s="11">
        <v>0</v>
      </c>
      <c r="H46" s="10">
        <v>0</v>
      </c>
      <c r="I46" s="6">
        <f t="shared" si="2"/>
        <v>0</v>
      </c>
      <c r="J46" s="6">
        <f t="shared" si="3"/>
        <v>0</v>
      </c>
    </row>
    <row r="47" spans="2:10" ht="12.75">
      <c r="B47" s="5">
        <v>42</v>
      </c>
      <c r="C47" s="14" t="s">
        <v>41</v>
      </c>
      <c r="D47" s="5" t="s">
        <v>11</v>
      </c>
      <c r="E47" s="5"/>
      <c r="F47" s="10">
        <v>0</v>
      </c>
      <c r="G47" s="11">
        <v>0</v>
      </c>
      <c r="H47" s="10">
        <v>0</v>
      </c>
      <c r="I47" s="6">
        <f t="shared" si="2"/>
        <v>0</v>
      </c>
      <c r="J47" s="6">
        <f t="shared" si="3"/>
        <v>0</v>
      </c>
    </row>
    <row r="48" spans="2:10" ht="12.75">
      <c r="B48" s="5">
        <v>43</v>
      </c>
      <c r="C48" s="14" t="s">
        <v>42</v>
      </c>
      <c r="D48" s="5" t="s">
        <v>11</v>
      </c>
      <c r="E48" s="5"/>
      <c r="F48" s="10">
        <v>0</v>
      </c>
      <c r="G48" s="11">
        <v>0</v>
      </c>
      <c r="H48" s="10">
        <v>0</v>
      </c>
      <c r="I48" s="6">
        <f t="shared" si="2"/>
        <v>0</v>
      </c>
      <c r="J48" s="6">
        <f t="shared" si="3"/>
        <v>0</v>
      </c>
    </row>
    <row r="49" spans="2:10" ht="12.75">
      <c r="B49" s="5">
        <v>44</v>
      </c>
      <c r="C49" s="14" t="s">
        <v>46</v>
      </c>
      <c r="D49" s="5" t="s">
        <v>11</v>
      </c>
      <c r="E49" s="5"/>
      <c r="F49" s="10">
        <v>0</v>
      </c>
      <c r="G49" s="11">
        <v>0</v>
      </c>
      <c r="H49" s="10">
        <v>0</v>
      </c>
      <c r="I49" s="6">
        <f t="shared" si="2"/>
        <v>0</v>
      </c>
      <c r="J49" s="6">
        <f t="shared" si="3"/>
        <v>0</v>
      </c>
    </row>
    <row r="50" spans="2:10" ht="12.75">
      <c r="B50" s="5">
        <v>45</v>
      </c>
      <c r="C50" s="14" t="s">
        <v>47</v>
      </c>
      <c r="D50" s="5" t="s">
        <v>11</v>
      </c>
      <c r="E50" s="5"/>
      <c r="F50" s="10">
        <v>0</v>
      </c>
      <c r="G50" s="11">
        <v>0</v>
      </c>
      <c r="H50" s="10">
        <v>0</v>
      </c>
      <c r="I50" s="6">
        <f t="shared" si="2"/>
        <v>0</v>
      </c>
      <c r="J50" s="6">
        <f t="shared" si="3"/>
        <v>0</v>
      </c>
    </row>
    <row r="51" spans="2:10" ht="38.25">
      <c r="B51" s="5">
        <v>46</v>
      </c>
      <c r="C51" s="14" t="s">
        <v>90</v>
      </c>
      <c r="D51" s="5" t="s">
        <v>11</v>
      </c>
      <c r="E51" s="22"/>
      <c r="F51" s="23"/>
      <c r="G51" s="22"/>
      <c r="H51" s="23"/>
      <c r="I51" s="6">
        <f>G51*H51</f>
        <v>0</v>
      </c>
      <c r="J51" s="6">
        <f>F51+I51</f>
        <v>0</v>
      </c>
    </row>
    <row r="52" spans="2:16" ht="14.25">
      <c r="B52" s="25" t="s">
        <v>7</v>
      </c>
      <c r="C52" s="26"/>
      <c r="D52" s="26"/>
      <c r="E52" s="26"/>
      <c r="F52" s="26"/>
      <c r="G52" s="26"/>
      <c r="H52" s="26"/>
      <c r="I52" s="26"/>
      <c r="J52" s="13">
        <f>SUM(J6:J51)</f>
        <v>0</v>
      </c>
      <c r="K52" s="7"/>
      <c r="L52" s="7"/>
      <c r="M52" s="7"/>
      <c r="N52" s="7"/>
      <c r="O52" s="7"/>
      <c r="P52" s="7"/>
    </row>
    <row r="53" spans="2:16" ht="14.25">
      <c r="B53" s="25" t="s">
        <v>6</v>
      </c>
      <c r="C53" s="26"/>
      <c r="D53" s="26"/>
      <c r="E53" s="26"/>
      <c r="F53" s="26"/>
      <c r="G53" s="26"/>
      <c r="H53" s="26"/>
      <c r="I53" s="26"/>
      <c r="J53" s="13">
        <f>J52*0.2</f>
        <v>0</v>
      </c>
      <c r="K53" s="7"/>
      <c r="L53" s="7"/>
      <c r="M53" s="7"/>
      <c r="N53" s="7"/>
      <c r="O53" s="7"/>
      <c r="P53" s="7"/>
    </row>
    <row r="54" spans="2:16" ht="14.25">
      <c r="B54" s="25" t="s">
        <v>8</v>
      </c>
      <c r="C54" s="26"/>
      <c r="D54" s="26"/>
      <c r="E54" s="26"/>
      <c r="F54" s="26"/>
      <c r="G54" s="26"/>
      <c r="H54" s="26"/>
      <c r="I54" s="26"/>
      <c r="J54" s="13">
        <f>J52*1.2</f>
        <v>0</v>
      </c>
      <c r="K54" s="7"/>
      <c r="L54" s="7"/>
      <c r="M54" s="7"/>
      <c r="N54" s="7"/>
      <c r="O54" s="7"/>
      <c r="P54" s="7"/>
    </row>
    <row r="57" spans="2:10" ht="14.25">
      <c r="B57" s="24" t="s">
        <v>9</v>
      </c>
      <c r="C57" s="24"/>
      <c r="D57" s="24"/>
      <c r="E57" s="24"/>
      <c r="F57" s="24"/>
      <c r="G57" s="24"/>
      <c r="H57" s="24"/>
      <c r="I57" s="24"/>
      <c r="J57" s="12">
        <f>J52</f>
        <v>0</v>
      </c>
    </row>
    <row r="58" spans="2:10" ht="14.25">
      <c r="B58" s="24"/>
      <c r="C58" s="24"/>
      <c r="D58" s="24"/>
      <c r="E58" s="24"/>
      <c r="F58" s="24"/>
      <c r="G58" s="24"/>
      <c r="H58" s="24"/>
      <c r="I58" s="24"/>
      <c r="J58" s="12">
        <f>J57*0.2</f>
        <v>0</v>
      </c>
    </row>
    <row r="59" spans="2:10" ht="14.25">
      <c r="B59" s="24"/>
      <c r="C59" s="24"/>
      <c r="D59" s="24"/>
      <c r="E59" s="24"/>
      <c r="F59" s="24"/>
      <c r="G59" s="24"/>
      <c r="H59" s="24"/>
      <c r="I59" s="24"/>
      <c r="J59" s="12">
        <f>J57+J58</f>
        <v>0</v>
      </c>
    </row>
  </sheetData>
  <sheetProtection/>
  <mergeCells count="5">
    <mergeCell ref="B2:J2"/>
    <mergeCell ref="B52:I52"/>
    <mergeCell ref="B53:I53"/>
    <mergeCell ref="B54:I54"/>
    <mergeCell ref="B57:I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9:D15"/>
  <sheetViews>
    <sheetView zoomScalePageLayoutView="0" workbookViewId="0" topLeftCell="A1">
      <selection activeCell="N26" sqref="N26"/>
    </sheetView>
  </sheetViews>
  <sheetFormatPr defaultColWidth="9.140625" defaultRowHeight="15"/>
  <cols>
    <col min="1" max="2" width="9.140625" style="15" customWidth="1"/>
    <col min="3" max="3" width="24.28125" style="15" customWidth="1"/>
    <col min="4" max="4" width="26.7109375" style="15" customWidth="1"/>
    <col min="5" max="16384" width="9.140625" style="15" customWidth="1"/>
  </cols>
  <sheetData>
    <row r="9" spans="3:4" ht="15.75">
      <c r="C9" s="28" t="s">
        <v>56</v>
      </c>
      <c r="D9" s="28"/>
    </row>
    <row r="11" spans="3:4" ht="31.5">
      <c r="C11" s="18" t="s">
        <v>53</v>
      </c>
      <c r="D11" s="19" t="s">
        <v>52</v>
      </c>
    </row>
    <row r="12" spans="3:4" ht="15.75">
      <c r="C12" s="20" t="s">
        <v>48</v>
      </c>
      <c r="D12" s="21">
        <v>0</v>
      </c>
    </row>
    <row r="13" spans="3:4" ht="15.75">
      <c r="C13" s="20" t="s">
        <v>49</v>
      </c>
      <c r="D13" s="21">
        <v>0</v>
      </c>
    </row>
    <row r="14" spans="3:4" ht="15.75">
      <c r="C14" s="20" t="s">
        <v>50</v>
      </c>
      <c r="D14" s="21">
        <v>0</v>
      </c>
    </row>
    <row r="15" spans="3:4" ht="15.75">
      <c r="C15" s="16" t="s">
        <v>51</v>
      </c>
      <c r="D15" s="17">
        <f>SUM(D12:D14)</f>
        <v>0</v>
      </c>
    </row>
  </sheetData>
  <sheetProtection/>
  <mergeCells count="1">
    <mergeCell ref="C9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2022-07-04T15:44:57Z</dcterms:modified>
  <cp:category/>
  <cp:version/>
  <cp:contentType/>
  <cp:contentStatus/>
</cp:coreProperties>
</file>