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alat za radionice" sheetId="1" r:id="rId1"/>
  </sheets>
  <definedNames>
    <definedName name="_xlnm.Print_Titles" localSheetId="0">'alat za radionice'!$5:$5</definedName>
  </definedNames>
  <calcPr fullCalcOnLoad="1"/>
</workbook>
</file>

<file path=xl/sharedStrings.xml><?xml version="1.0" encoding="utf-8"?>
<sst xmlns="http://schemas.openxmlformats.org/spreadsheetml/2006/main" count="83" uniqueCount="57">
  <si>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</si>
  <si>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</si>
  <si>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</si>
  <si>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</si>
  <si>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</si>
  <si>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</si>
  <si>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</si>
  <si>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</si>
  <si>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</si>
  <si>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</si>
  <si>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</si>
  <si>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</si>
  <si>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Прилог бр. 6</t>
  </si>
  <si>
    <t>Произвођач и фабрички број</t>
  </si>
  <si>
    <t>Ударни одвијач високог момента са one key функцијом Milwaukee M18 ONEFHIWF 34 502X,</t>
  </si>
  <si>
    <t>Алат у колицима UNIOR 1011BEV4 (191 ком алата у сету/гарнитури)</t>
  </si>
  <si>
    <t>Акумулаторска бушилица/одвртач BOSCH GSR 18V-90C, 2x2,0 Ah + пластични кофер</t>
  </si>
  <si>
    <t>Акумулаторска бушилица BOSCH GBH 18V-26 F Solo са додатним футером</t>
  </si>
  <si>
    <t>Акумулаторска угаона брусилица BOSCH GWS 180-Li, 1x4.0 Ah</t>
  </si>
  <si>
    <t>Тестера за хладно сечење метала BOSCH GCD 12 JL</t>
  </si>
  <si>
    <t>Сет насадних кључева 1/2“ 24-делни у коферу GEDORE</t>
  </si>
  <si>
    <t>Кутија за алат „CLASICC ELECTRIC“ KNIPEX димензија 187х275мм</t>
  </si>
  <si>
    <t>Кључ подесиви MAKITA B-65442 макс. пречника чељусти 43мм, дуж. 300мм</t>
  </si>
  <si>
    <t>Кључ подесиви MAKITA B-65420 макс. пречника чељусти 36мм, дуж. 200мм</t>
  </si>
  <si>
    <t>Резач цеви ø6-76мм у блистер паковању KNIPEX TUBIX XL, дужине 256мм</t>
  </si>
  <si>
    <t>Секач пластичних цеви 26-40мм KNIPEX</t>
  </si>
  <si>
    <t>Цевна клешта KNIPEX ALLIGATOR 250мм, пречник чељусти 50мм, тврдоћа резног сечива 61 HRC</t>
  </si>
  <si>
    <t>Клешта водоинсталатерска за цеви 1“, права KNIPEX, дужине 310 мм, капацитет цеви ø42мм, а за вијке 42мм</t>
  </si>
  <si>
    <t>Клешта водоинсталатерска за цеви 1“, коса KNIPEX, дужине 320 мм, капацитет цеви ø42мм, а за вијке 42мм</t>
  </si>
  <si>
    <t>Кључ клешта хромирана са гумираним ручкама 250мм KNIPEX, капацитет за матице 52мм, глатке паралелне чељусти</t>
  </si>
  <si>
    <t>Кројачке маказе N8</t>
  </si>
  <si>
    <t>Кројачке маказе N10</t>
  </si>
  <si>
    <t>Кројачке маказе N12</t>
  </si>
  <si>
    <t>Оловка за кожу (сет од 2 ком.)</t>
  </si>
  <si>
    <t>Тапетарски чекић са пластиком</t>
  </si>
  <si>
    <t>Тапетарски чекић за украсне ексере</t>
  </si>
  <si>
    <t>Нож за сечење сунђера</t>
  </si>
  <si>
    <t>Крива кљешта за седишта</t>
  </si>
  <si>
    <t>Права вадилица за кламерице</t>
  </si>
  <si>
    <t>Крива вадилица за кламерице</t>
  </si>
  <si>
    <t>Секач шавова велики</t>
  </si>
  <si>
    <t>Milwaukee (4933459730)</t>
  </si>
  <si>
    <t>UNIOR 1011BEV4</t>
  </si>
  <si>
    <t>BOSCH GSR 18V-90C (06019К6020)</t>
  </si>
  <si>
    <t>BOSCH GBH 18V-26 F Solo</t>
  </si>
  <si>
    <t>BOSCH GWS 180-Li</t>
  </si>
  <si>
    <t>BOSCH GCD 12 JL (0601В28000)</t>
  </si>
  <si>
    <t>GEDORE (R69003024)</t>
  </si>
  <si>
    <t>KNIPEX (00 21 02 LE)</t>
  </si>
  <si>
    <t>MAKITA B-65442</t>
  </si>
  <si>
    <t>MAKITA B-65420</t>
  </si>
  <si>
    <t>KNIPEX (90 31 03 ВК)</t>
  </si>
  <si>
    <t>KNIPEX (90 25 40)</t>
  </si>
  <si>
    <t>KNIPEX (88 01 250)</t>
  </si>
  <si>
    <t>KNIPEX (83 10 010)</t>
  </si>
  <si>
    <t>KNIPEX (83 20 010)</t>
  </si>
  <si>
    <t>KNIPEX (86 03 250)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</si>
</sst>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2" fontId="48" fillId="0" borderId="10" xfId="0" applyNumberFormat="1" applyFont="1" applyBorder="1" applyAlignment="1">
      <alignment horizontal="right" vertical="center"/>
    </xf>
    <xf numFmtId="2" fontId="49" fillId="34" borderId="10" xfId="0" applyNumberFormat="1" applyFont="1" applyFill="1" applyBorder="1" applyAlignment="1">
      <alignment horizontal="right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1" fontId="49" fillId="34" borderId="11" xfId="0" applyNumberFormat="1" applyFont="1" applyFill="1" applyBorder="1" applyAlignment="1">
      <alignment horizontal="right" vertical="center"/>
    </xf>
    <xf numFmtId="1" fontId="49" fillId="34" borderId="12" xfId="0" applyNumberFormat="1" applyFont="1" applyFill="1" applyBorder="1" applyAlignment="1">
      <alignment horizontal="right" vertical="center"/>
    </xf>
    <xf numFmtId="1" fontId="49" fillId="34" borderId="13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8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37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5" customHeight="1"/>
  <cols>
    <col min="1" max="1" width="5.140625" style="1" bestFit="1" customWidth="1"/>
    <col min="2" max="2" width="56.28125" style="1" customWidth="1"/>
    <col min="3" max="3" width="29.00390625" style="1" customWidth="1"/>
    <col min="4" max="4" width="5.140625" style="4" customWidth="1"/>
    <col min="5" max="5" width="10.8515625" style="5" bestFit="1" customWidth="1"/>
    <col min="6" max="6" width="15.421875" style="1" customWidth="1"/>
    <col min="7" max="7" width="16.57421875" style="1" customWidth="1"/>
    <col min="8" max="8" width="3.00390625" style="1" customWidth="1"/>
    <col min="9" max="16384" width="9.140625" style="1" customWidth="1"/>
  </cols>
  <sheetData>
    <row r="1" spans="1:7" ht="15" customHeight="1">
      <c r="A1" s="20" t="s">
        <v>12</v>
      </c>
      <c r="B1" s="20"/>
      <c r="C1" s="20"/>
      <c r="D1" s="20"/>
      <c r="E1" s="20"/>
      <c r="F1" s="20"/>
      <c r="G1" s="20"/>
    </row>
    <row r="2" spans="1:7" ht="15" customHeight="1">
      <c r="A2" s="19" t="s">
        <v>6</v>
      </c>
      <c r="B2" s="19"/>
      <c r="C2" s="19"/>
      <c r="D2" s="19"/>
      <c r="E2" s="19"/>
      <c r="F2" s="19"/>
      <c r="G2" s="19"/>
    </row>
    <row r="3" spans="1:7" ht="15" customHeight="1">
      <c r="A3" s="19" t="s">
        <v>11</v>
      </c>
      <c r="B3" s="19"/>
      <c r="C3" s="19"/>
      <c r="D3" s="19"/>
      <c r="E3" s="19"/>
      <c r="F3" s="19"/>
      <c r="G3" s="19"/>
    </row>
    <row r="5" spans="1:7" ht="42.75">
      <c r="A5" s="6" t="s">
        <v>3</v>
      </c>
      <c r="B5" s="11" t="s">
        <v>7</v>
      </c>
      <c r="C5" s="11" t="s">
        <v>13</v>
      </c>
      <c r="D5" s="7" t="s">
        <v>1</v>
      </c>
      <c r="E5" s="8" t="s">
        <v>2</v>
      </c>
      <c r="F5" s="9" t="s">
        <v>4</v>
      </c>
      <c r="G5" s="9" t="s">
        <v>5</v>
      </c>
    </row>
    <row r="6" spans="1:7" ht="31.5">
      <c r="A6" s="10">
        <v>1</v>
      </c>
      <c r="B6" s="21" t="s">
        <v>14</v>
      </c>
      <c r="C6" s="22" t="s">
        <v>41</v>
      </c>
      <c r="D6" s="23" t="s">
        <v>0</v>
      </c>
      <c r="E6" s="15">
        <v>1</v>
      </c>
      <c r="F6" s="12"/>
      <c r="G6" s="13">
        <f>E6*F6</f>
        <v>0</v>
      </c>
    </row>
    <row r="7" spans="1:7" ht="31.5">
      <c r="A7" s="10">
        <v>2</v>
      </c>
      <c r="B7" s="21" t="s">
        <v>15</v>
      </c>
      <c r="C7" s="22" t="s">
        <v>42</v>
      </c>
      <c r="D7" s="23" t="s">
        <v>0</v>
      </c>
      <c r="E7" s="15">
        <v>2</v>
      </c>
      <c r="F7" s="12"/>
      <c r="G7" s="13">
        <f aca="true" t="shared" si="0" ref="G7:G31">E7*F7</f>
        <v>0</v>
      </c>
    </row>
    <row r="8" spans="1:7" ht="31.5">
      <c r="A8" s="10">
        <v>3</v>
      </c>
      <c r="B8" s="21" t="s">
        <v>16</v>
      </c>
      <c r="C8" s="22" t="s">
        <v>43</v>
      </c>
      <c r="D8" s="23" t="s">
        <v>0</v>
      </c>
      <c r="E8" s="15">
        <v>1</v>
      </c>
      <c r="F8" s="12"/>
      <c r="G8" s="13">
        <f t="shared" si="0"/>
        <v>0</v>
      </c>
    </row>
    <row r="9" spans="1:7" ht="31.5">
      <c r="A9" s="10">
        <v>4</v>
      </c>
      <c r="B9" s="21" t="s">
        <v>17</v>
      </c>
      <c r="C9" s="22" t="s">
        <v>44</v>
      </c>
      <c r="D9" s="23" t="s">
        <v>0</v>
      </c>
      <c r="E9" s="15">
        <v>1</v>
      </c>
      <c r="F9" s="12"/>
      <c r="G9" s="13">
        <f t="shared" si="0"/>
        <v>0</v>
      </c>
    </row>
    <row r="10" spans="1:7" ht="31.5">
      <c r="A10" s="10">
        <v>5</v>
      </c>
      <c r="B10" s="21" t="s">
        <v>18</v>
      </c>
      <c r="C10" s="22" t="s">
        <v>45</v>
      </c>
      <c r="D10" s="23" t="s">
        <v>0</v>
      </c>
      <c r="E10" s="15">
        <v>1</v>
      </c>
      <c r="F10" s="12"/>
      <c r="G10" s="13">
        <f t="shared" si="0"/>
        <v>0</v>
      </c>
    </row>
    <row r="11" spans="1:7" ht="31.5">
      <c r="A11" s="10">
        <v>6</v>
      </c>
      <c r="B11" s="21" t="s">
        <v>19</v>
      </c>
      <c r="C11" s="22" t="s">
        <v>46</v>
      </c>
      <c r="D11" s="23" t="s">
        <v>0</v>
      </c>
      <c r="E11" s="15">
        <v>1</v>
      </c>
      <c r="F11" s="12"/>
      <c r="G11" s="13">
        <f t="shared" si="0"/>
        <v>0</v>
      </c>
    </row>
    <row r="12" spans="1:7" ht="15.75">
      <c r="A12" s="10">
        <v>7</v>
      </c>
      <c r="B12" s="21" t="s">
        <v>20</v>
      </c>
      <c r="C12" s="22" t="s">
        <v>47</v>
      </c>
      <c r="D12" s="23" t="s">
        <v>0</v>
      </c>
      <c r="E12" s="15">
        <v>1</v>
      </c>
      <c r="F12" s="12"/>
      <c r="G12" s="13">
        <f t="shared" si="0"/>
        <v>0</v>
      </c>
    </row>
    <row r="13" spans="1:7" ht="31.5">
      <c r="A13" s="10">
        <v>8</v>
      </c>
      <c r="B13" s="21" t="s">
        <v>21</v>
      </c>
      <c r="C13" s="22" t="s">
        <v>48</v>
      </c>
      <c r="D13" s="23" t="s">
        <v>0</v>
      </c>
      <c r="E13" s="15">
        <v>1</v>
      </c>
      <c r="F13" s="12"/>
      <c r="G13" s="13">
        <f t="shared" si="0"/>
        <v>0</v>
      </c>
    </row>
    <row r="14" spans="1:7" ht="31.5">
      <c r="A14" s="10">
        <v>9</v>
      </c>
      <c r="B14" s="21" t="s">
        <v>22</v>
      </c>
      <c r="C14" s="22" t="s">
        <v>49</v>
      </c>
      <c r="D14" s="23" t="s">
        <v>0</v>
      </c>
      <c r="E14" s="15">
        <v>1</v>
      </c>
      <c r="F14" s="12"/>
      <c r="G14" s="13">
        <f t="shared" si="0"/>
        <v>0</v>
      </c>
    </row>
    <row r="15" spans="1:7" ht="31.5">
      <c r="A15" s="10">
        <v>10</v>
      </c>
      <c r="B15" s="21" t="s">
        <v>23</v>
      </c>
      <c r="C15" s="22" t="s">
        <v>50</v>
      </c>
      <c r="D15" s="23" t="s">
        <v>0</v>
      </c>
      <c r="E15" s="15">
        <v>1</v>
      </c>
      <c r="F15" s="12"/>
      <c r="G15" s="13">
        <f t="shared" si="0"/>
        <v>0</v>
      </c>
    </row>
    <row r="16" spans="1:7" ht="31.5">
      <c r="A16" s="10">
        <v>11</v>
      </c>
      <c r="B16" s="21" t="s">
        <v>24</v>
      </c>
      <c r="C16" s="22" t="s">
        <v>51</v>
      </c>
      <c r="D16" s="23" t="s">
        <v>0</v>
      </c>
      <c r="E16" s="15">
        <v>1</v>
      </c>
      <c r="F16" s="12"/>
      <c r="G16" s="13">
        <f t="shared" si="0"/>
        <v>0</v>
      </c>
    </row>
    <row r="17" spans="1:7" ht="15.75">
      <c r="A17" s="10">
        <v>12</v>
      </c>
      <c r="B17" s="21" t="s">
        <v>25</v>
      </c>
      <c r="C17" s="22" t="s">
        <v>52</v>
      </c>
      <c r="D17" s="23" t="s">
        <v>0</v>
      </c>
      <c r="E17" s="15">
        <v>1</v>
      </c>
      <c r="F17" s="12"/>
      <c r="G17" s="13">
        <f t="shared" si="0"/>
        <v>0</v>
      </c>
    </row>
    <row r="18" spans="1:7" ht="31.5">
      <c r="A18" s="10">
        <v>13</v>
      </c>
      <c r="B18" s="21" t="s">
        <v>26</v>
      </c>
      <c r="C18" s="22" t="s">
        <v>53</v>
      </c>
      <c r="D18" s="23" t="s">
        <v>0</v>
      </c>
      <c r="E18" s="15">
        <v>1</v>
      </c>
      <c r="F18" s="12"/>
      <c r="G18" s="13">
        <f t="shared" si="0"/>
        <v>0</v>
      </c>
    </row>
    <row r="19" spans="1:7" ht="31.5">
      <c r="A19" s="10">
        <v>14</v>
      </c>
      <c r="B19" s="21" t="s">
        <v>27</v>
      </c>
      <c r="C19" s="22" t="s">
        <v>54</v>
      </c>
      <c r="D19" s="23" t="s">
        <v>0</v>
      </c>
      <c r="E19" s="15">
        <v>1</v>
      </c>
      <c r="F19" s="12"/>
      <c r="G19" s="13">
        <f t="shared" si="0"/>
        <v>0</v>
      </c>
    </row>
    <row r="20" spans="1:7" ht="31.5">
      <c r="A20" s="10">
        <v>15</v>
      </c>
      <c r="B20" s="21" t="s">
        <v>28</v>
      </c>
      <c r="C20" s="22" t="s">
        <v>55</v>
      </c>
      <c r="D20" s="23" t="s">
        <v>0</v>
      </c>
      <c r="E20" s="15">
        <v>1</v>
      </c>
      <c r="F20" s="12"/>
      <c r="G20" s="13">
        <f t="shared" si="0"/>
        <v>0</v>
      </c>
    </row>
    <row r="21" spans="1:7" ht="47.25">
      <c r="A21" s="10">
        <v>16</v>
      </c>
      <c r="B21" s="21" t="s">
        <v>29</v>
      </c>
      <c r="C21" s="22" t="s">
        <v>56</v>
      </c>
      <c r="D21" s="23" t="s">
        <v>0</v>
      </c>
      <c r="E21" s="15">
        <v>1</v>
      </c>
      <c r="F21" s="12"/>
      <c r="G21" s="13">
        <f t="shared" si="0"/>
        <v>0</v>
      </c>
    </row>
    <row r="22" spans="1:7" ht="15.75">
      <c r="A22" s="10">
        <v>17</v>
      </c>
      <c r="B22" s="21" t="s">
        <v>30</v>
      </c>
      <c r="C22" s="22"/>
      <c r="D22" s="23" t="s">
        <v>0</v>
      </c>
      <c r="E22" s="15">
        <v>1</v>
      </c>
      <c r="F22" s="12"/>
      <c r="G22" s="13">
        <f t="shared" si="0"/>
        <v>0</v>
      </c>
    </row>
    <row r="23" spans="1:7" ht="15.75">
      <c r="A23" s="10">
        <v>18</v>
      </c>
      <c r="B23" s="21" t="s">
        <v>31</v>
      </c>
      <c r="C23" s="22"/>
      <c r="D23" s="23" t="s">
        <v>0</v>
      </c>
      <c r="E23" s="15">
        <v>1</v>
      </c>
      <c r="F23" s="12"/>
      <c r="G23" s="13">
        <f t="shared" si="0"/>
        <v>0</v>
      </c>
    </row>
    <row r="24" spans="1:7" ht="15.75">
      <c r="A24" s="10">
        <v>19</v>
      </c>
      <c r="B24" s="21" t="s">
        <v>32</v>
      </c>
      <c r="C24" s="22"/>
      <c r="D24" s="23" t="s">
        <v>0</v>
      </c>
      <c r="E24" s="15">
        <v>1</v>
      </c>
      <c r="F24" s="12"/>
      <c r="G24" s="13">
        <f t="shared" si="0"/>
        <v>0</v>
      </c>
    </row>
    <row r="25" spans="1:7" ht="15.75">
      <c r="A25" s="10">
        <v>20</v>
      </c>
      <c r="B25" s="21" t="s">
        <v>33</v>
      </c>
      <c r="C25" s="22"/>
      <c r="D25" s="23" t="s">
        <v>0</v>
      </c>
      <c r="E25" s="15">
        <v>1</v>
      </c>
      <c r="F25" s="12"/>
      <c r="G25" s="13">
        <f t="shared" si="0"/>
        <v>0</v>
      </c>
    </row>
    <row r="26" spans="1:7" ht="15.75">
      <c r="A26" s="10">
        <v>21</v>
      </c>
      <c r="B26" s="21" t="s">
        <v>34</v>
      </c>
      <c r="C26" s="22"/>
      <c r="D26" s="23" t="s">
        <v>0</v>
      </c>
      <c r="E26" s="15">
        <v>1</v>
      </c>
      <c r="F26" s="12"/>
      <c r="G26" s="13">
        <f t="shared" si="0"/>
        <v>0</v>
      </c>
    </row>
    <row r="27" spans="1:7" ht="15.75">
      <c r="A27" s="10">
        <v>22</v>
      </c>
      <c r="B27" s="21" t="s">
        <v>35</v>
      </c>
      <c r="C27" s="22"/>
      <c r="D27" s="23" t="s">
        <v>0</v>
      </c>
      <c r="E27" s="15">
        <v>1</v>
      </c>
      <c r="F27" s="12"/>
      <c r="G27" s="13">
        <f t="shared" si="0"/>
        <v>0</v>
      </c>
    </row>
    <row r="28" spans="1:7" ht="15.75">
      <c r="A28" s="10">
        <v>23</v>
      </c>
      <c r="B28" s="21" t="s">
        <v>36</v>
      </c>
      <c r="C28" s="22"/>
      <c r="D28" s="23" t="s">
        <v>0</v>
      </c>
      <c r="E28" s="15">
        <v>1</v>
      </c>
      <c r="F28" s="12"/>
      <c r="G28" s="13">
        <f t="shared" si="0"/>
        <v>0</v>
      </c>
    </row>
    <row r="29" spans="1:7" ht="15.75">
      <c r="A29" s="10">
        <v>24</v>
      </c>
      <c r="B29" s="21" t="s">
        <v>37</v>
      </c>
      <c r="C29" s="22"/>
      <c r="D29" s="23" t="s">
        <v>0</v>
      </c>
      <c r="E29" s="15">
        <v>1</v>
      </c>
      <c r="F29" s="12"/>
      <c r="G29" s="13">
        <f t="shared" si="0"/>
        <v>0</v>
      </c>
    </row>
    <row r="30" spans="1:7" ht="15.75">
      <c r="A30" s="10">
        <v>25</v>
      </c>
      <c r="B30" s="21" t="s">
        <v>38</v>
      </c>
      <c r="C30" s="22"/>
      <c r="D30" s="23" t="s">
        <v>0</v>
      </c>
      <c r="E30" s="15">
        <v>1</v>
      </c>
      <c r="F30" s="12"/>
      <c r="G30" s="13">
        <f t="shared" si="0"/>
        <v>0</v>
      </c>
    </row>
    <row r="31" spans="1:7" ht="15.75">
      <c r="A31" s="10">
        <v>26</v>
      </c>
      <c r="B31" s="21" t="s">
        <v>39</v>
      </c>
      <c r="C31" s="22"/>
      <c r="D31" s="23" t="s">
        <v>0</v>
      </c>
      <c r="E31" s="15">
        <v>1</v>
      </c>
      <c r="F31" s="12"/>
      <c r="G31" s="13">
        <f t="shared" si="0"/>
        <v>0</v>
      </c>
    </row>
    <row r="32" spans="1:7" ht="15.75">
      <c r="A32" s="10">
        <v>27</v>
      </c>
      <c r="B32" s="21" t="s">
        <v>40</v>
      </c>
      <c r="C32" s="22"/>
      <c r="D32" s="23" t="s">
        <v>0</v>
      </c>
      <c r="E32" s="15">
        <v>1</v>
      </c>
      <c r="F32" s="12"/>
      <c r="G32" s="13">
        <f>E32*F32</f>
        <v>0</v>
      </c>
    </row>
    <row r="33" spans="1:7" ht="15" customHeight="1">
      <c r="A33" s="16" t="s">
        <v>8</v>
      </c>
      <c r="B33" s="17"/>
      <c r="C33" s="17"/>
      <c r="D33" s="17"/>
      <c r="E33" s="17"/>
      <c r="F33" s="18"/>
      <c r="G33" s="14">
        <f>SUM(G6:G32)</f>
        <v>0</v>
      </c>
    </row>
    <row r="34" spans="1:7" ht="15" customHeight="1">
      <c r="A34" s="16" t="s">
        <v>9</v>
      </c>
      <c r="B34" s="17"/>
      <c r="C34" s="17"/>
      <c r="D34" s="17"/>
      <c r="E34" s="17"/>
      <c r="F34" s="18"/>
      <c r="G34" s="14">
        <f>G33*0.2</f>
        <v>0</v>
      </c>
    </row>
    <row r="35" spans="1:7" ht="15" customHeight="1">
      <c r="A35" s="16" t="s">
        <v>10</v>
      </c>
      <c r="B35" s="17"/>
      <c r="C35" s="17"/>
      <c r="D35" s="17"/>
      <c r="E35" s="17"/>
      <c r="F35" s="18"/>
      <c r="G35" s="14">
        <f>SUM(G33:G34)</f>
        <v>0</v>
      </c>
    </row>
    <row r="36" spans="1:5" ht="15" customHeight="1">
      <c r="A36" s="2"/>
      <c r="B36" s="3"/>
      <c r="C36" s="3"/>
      <c r="D36" s="3"/>
      <c r="E36" s="2"/>
    </row>
    <row r="37" spans="1:5" ht="15" customHeight="1">
      <c r="A37" s="2"/>
      <c r="B37" s="3"/>
      <c r="C37" s="3"/>
      <c r="D37" s="3"/>
      <c r="E37" s="2"/>
    </row>
  </sheetData>
  <sheetProtection/>
  <mergeCells count="6">
    <mergeCell ref="A33:F33"/>
    <mergeCell ref="A34:F34"/>
    <mergeCell ref="A35:F35"/>
    <mergeCell ref="A2:G2"/>
    <mergeCell ref="A3:G3"/>
    <mergeCell ref="A1:G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2023-10-19T09:36:39Z</cp:lastPrinted>
  <dcterms:created xsi:type="dcterms:W3CDTF">2019-10-29T10:36:48Z</dcterms:created>
  <dcterms:modified xsi:type="dcterms:W3CDTF">2023-10-19T09:38:04Z</dcterms:modified>
  <cp:category/>
  <cp:version/>
  <cp:contentType/>
  <cp:contentStatus/>
</cp:coreProperties>
</file>