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Prilog" sheetId="1" r:id="rId1"/>
  </sheets>
  <definedNames>
    <definedName name="_xlnm.Print_Area" localSheetId="0">'Prilog'!$A$1:$L$22</definedName>
  </definedNames>
  <calcPr fullCalcOnLoad="1"/>
</workbook>
</file>

<file path=xl/sharedStrings.xml><?xml version="1.0" encoding="utf-8"?>
<sst xmlns="http://schemas.openxmlformats.org/spreadsheetml/2006/main" count="32" uniqueCount="28">
  <si>
    <t>98.вбр</t>
  </si>
  <si>
    <t>назив јединице - установе</t>
  </si>
  <si>
    <t>Редни број</t>
  </si>
  <si>
    <t>Идентификациони број</t>
  </si>
  <si>
    <t>Назив 
(ознака мерне опреме 
и серијски број)</t>
  </si>
  <si>
    <t>Планиран
преглед
(месец)</t>
  </si>
  <si>
    <t>Јединица</t>
  </si>
  <si>
    <t>Локација где ће се вршити испитивање</t>
  </si>
  <si>
    <t>Количина</t>
  </si>
  <si>
    <t>Укупно:</t>
  </si>
  <si>
    <t>Остали трошкови:  НАВЕСТИ И ДРУГЕ ТРОШКОВЕ И ОБРАЗЛОЖИТИ</t>
  </si>
  <si>
    <t>УКУПНО: ЗБИРНА ВРЕДНОСТ РАДА, ТРОШКОВА ТРАНСПОРТА И ОСТАЛИХ ТРОШКОВА</t>
  </si>
  <si>
    <t>Јед. цена
без ПДВ-а
(РСД)</t>
  </si>
  <si>
    <t>Јед. цена
са ПДВ-ом
(РСД)</t>
  </si>
  <si>
    <t>Ук. цена
без ПДВ-а
(РСД)</t>
  </si>
  <si>
    <t>Ук. цена
са ПДВ-ом
(РСД)</t>
  </si>
  <si>
    <t>Ук. цена
без ПДВ-а</t>
  </si>
  <si>
    <t>Ук. цена
са ПДВ-ом</t>
  </si>
  <si>
    <t>Укупно јед.
са ПДВ-ом</t>
  </si>
  <si>
    <t>Укупно јед.
без ПДВ-а</t>
  </si>
  <si>
    <t>98.боа</t>
  </si>
  <si>
    <t>Класификациони
број</t>
  </si>
  <si>
    <t xml:space="preserve"> Спецификација услуге са обрасцем понуђене цене</t>
  </si>
  <si>
    <t xml:space="preserve">Прилог 1 </t>
  </si>
  <si>
    <t>Дефибрилатор преносни SCHILLER FRED EASY, 58997013558</t>
  </si>
  <si>
    <t>Апарат мануелни дефибрилатор са PACEMAKER FRED EASY, 058996067058</t>
  </si>
  <si>
    <t>Апарат мануелни дефибрилатор,
EKG монитор MIND Drau BENE Heart D6, DG-31008038</t>
  </si>
  <si>
    <t>код Добављача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</si>
</sst>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[$-409]dddd\,\ mmmm\ dd\,\ yyyy"/>
    <numFmt numFmtId="173" formatCode="[$-409]h:mm:ss\ AM/PM"/>
    <numFmt numFmtId="174" formatCode="0."/>
    <numFmt numFmtId="175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56"/>
      <name val="Calibri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2"/>
      <color rgb="FFFA7D00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2"/>
    </font>
    <font>
      <b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3" fillId="34" borderId="0" applyNumberFormat="0" applyBorder="0" applyAlignment="0" applyProtection="0"/>
    <xf numFmtId="0" fontId="9" fillId="35" borderId="0" applyNumberFormat="0" applyBorder="0" applyAlignment="0" applyProtection="0"/>
    <xf numFmtId="0" fontId="33" fillId="36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0" applyNumberFormat="0" applyBorder="0" applyAlignment="0" applyProtection="0"/>
    <xf numFmtId="0" fontId="9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29" borderId="0" applyNumberFormat="0" applyBorder="0" applyAlignment="0" applyProtection="0"/>
    <xf numFmtId="0" fontId="33" fillId="41" borderId="0" applyNumberFormat="0" applyBorder="0" applyAlignment="0" applyProtection="0"/>
    <xf numFmtId="0" fontId="9" fillId="31" borderId="0" applyNumberFormat="0" applyBorder="0" applyAlignment="0" applyProtection="0"/>
    <xf numFmtId="0" fontId="33" fillId="42" borderId="0" applyNumberFormat="0" applyBorder="0" applyAlignment="0" applyProtection="0"/>
    <xf numFmtId="0" fontId="9" fillId="43" borderId="0" applyNumberFormat="0" applyBorder="0" applyAlignment="0" applyProtection="0"/>
    <xf numFmtId="0" fontId="34" fillId="44" borderId="0" applyNumberFormat="0" applyBorder="0" applyAlignment="0" applyProtection="0"/>
    <xf numFmtId="0" fontId="7" fillId="5" borderId="0" applyNumberFormat="0" applyBorder="0" applyAlignment="0" applyProtection="0"/>
    <xf numFmtId="0" fontId="35" fillId="45" borderId="1" applyNumberFormat="0" applyAlignment="0" applyProtection="0"/>
    <xf numFmtId="0" fontId="10" fillId="46" borderId="2" applyNumberFormat="0" applyAlignment="0" applyProtection="0"/>
    <xf numFmtId="0" fontId="36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13" fillId="7" borderId="0" applyNumberFormat="0" applyBorder="0" applyAlignment="0" applyProtection="0"/>
    <xf numFmtId="0" fontId="39" fillId="0" borderId="5" applyNumberFormat="0" applyFill="0" applyAlignment="0" applyProtection="0"/>
    <xf numFmtId="0" fontId="14" fillId="0" borderId="6" applyNumberFormat="0" applyFill="0" applyAlignment="0" applyProtection="0"/>
    <xf numFmtId="0" fontId="40" fillId="0" borderId="7" applyNumberFormat="0" applyFill="0" applyAlignment="0" applyProtection="0"/>
    <xf numFmtId="0" fontId="15" fillId="0" borderId="8" applyNumberFormat="0" applyFill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51" borderId="1" applyNumberFormat="0" applyAlignment="0" applyProtection="0"/>
    <xf numFmtId="0" fontId="5" fillId="13" borderId="2" applyNumberFormat="0" applyAlignment="0" applyProtection="0"/>
    <xf numFmtId="0" fontId="43" fillId="0" borderId="11" applyNumberFormat="0" applyFill="0" applyAlignment="0" applyProtection="0"/>
    <xf numFmtId="0" fontId="17" fillId="0" borderId="12" applyNumberFormat="0" applyFill="0" applyAlignment="0" applyProtection="0"/>
    <xf numFmtId="0" fontId="44" fillId="52" borderId="0" applyNumberFormat="0" applyBorder="0" applyAlignment="0" applyProtection="0"/>
    <xf numFmtId="0" fontId="18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4" borderId="13" applyNumberFormat="0" applyFont="0" applyAlignment="0" applyProtection="0"/>
    <xf numFmtId="0" fontId="2" fillId="55" borderId="14" applyNumberFormat="0" applyFont="0" applyAlignment="0" applyProtection="0"/>
    <xf numFmtId="0" fontId="45" fillId="45" borderId="15" applyNumberFormat="0" applyAlignment="0" applyProtection="0"/>
    <xf numFmtId="0" fontId="6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0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93" applyFont="1" applyAlignment="1">
      <alignment horizontal="center" vertical="center"/>
      <protection/>
    </xf>
    <xf numFmtId="0" fontId="3" fillId="0" borderId="0" xfId="93" applyFont="1" applyAlignment="1">
      <alignment horizontal="right" vertical="center"/>
      <protection/>
    </xf>
    <xf numFmtId="0" fontId="2" fillId="0" borderId="0" xfId="93" applyFont="1">
      <alignment/>
      <protection/>
    </xf>
    <xf numFmtId="0" fontId="3" fillId="0" borderId="0" xfId="93" applyFont="1" applyFill="1" applyAlignment="1">
      <alignment horizontal="right" vertical="center"/>
      <protection/>
    </xf>
    <xf numFmtId="0" fontId="22" fillId="0" borderId="0" xfId="93" applyFont="1">
      <alignment/>
      <protection/>
    </xf>
    <xf numFmtId="0" fontId="8" fillId="0" borderId="19" xfId="93" applyFont="1" applyBorder="1" applyAlignment="1">
      <alignment horizontal="center" vertical="center"/>
      <protection/>
    </xf>
    <xf numFmtId="0" fontId="8" fillId="0" borderId="20" xfId="93" applyFont="1" applyBorder="1" applyAlignment="1">
      <alignment horizontal="center" vertical="center"/>
      <protection/>
    </xf>
    <xf numFmtId="0" fontId="22" fillId="0" borderId="0" xfId="93" applyFont="1" applyFill="1">
      <alignment/>
      <protection/>
    </xf>
    <xf numFmtId="0" fontId="8" fillId="56" borderId="20" xfId="93" applyFont="1" applyFill="1" applyBorder="1" applyAlignment="1">
      <alignment horizontal="center" vertical="center"/>
      <protection/>
    </xf>
    <xf numFmtId="17" fontId="23" fillId="56" borderId="20" xfId="93" applyNumberFormat="1" applyFont="1" applyFill="1" applyBorder="1" applyAlignment="1">
      <alignment horizontal="center" vertical="center"/>
      <protection/>
    </xf>
    <xf numFmtId="0" fontId="24" fillId="0" borderId="0" xfId="93" applyFont="1" applyAlignment="1">
      <alignment horizontal="center"/>
      <protection/>
    </xf>
    <xf numFmtId="0" fontId="2" fillId="56" borderId="0" xfId="93" applyFont="1" applyFill="1">
      <alignment/>
      <protection/>
    </xf>
    <xf numFmtId="0" fontId="22" fillId="0" borderId="0" xfId="93" applyFont="1" applyBorder="1">
      <alignment/>
      <protection/>
    </xf>
    <xf numFmtId="0" fontId="8" fillId="0" borderId="0" xfId="0" applyFont="1" applyBorder="1" applyAlignment="1">
      <alignment horizontal="center" vertical="center"/>
    </xf>
    <xf numFmtId="0" fontId="22" fillId="0" borderId="0" xfId="93" applyFont="1" applyFill="1" applyBorder="1">
      <alignment/>
      <protection/>
    </xf>
    <xf numFmtId="0" fontId="8" fillId="0" borderId="21" xfId="93" applyFont="1" applyBorder="1" applyAlignment="1">
      <alignment horizontal="center" vertical="center"/>
      <protection/>
    </xf>
    <xf numFmtId="17" fontId="23" fillId="56" borderId="22" xfId="93" applyNumberFormat="1" applyFont="1" applyFill="1" applyBorder="1" applyAlignment="1">
      <alignment horizontal="center" vertical="center"/>
      <protection/>
    </xf>
    <xf numFmtId="0" fontId="8" fillId="56" borderId="22" xfId="93" applyFont="1" applyFill="1" applyBorder="1" applyAlignment="1">
      <alignment horizontal="center" vertical="center"/>
      <protection/>
    </xf>
    <xf numFmtId="0" fontId="26" fillId="0" borderId="0" xfId="93" applyFont="1" applyBorder="1" applyAlignment="1">
      <alignment horizontal="center" vertical="center" wrapText="1"/>
      <protection/>
    </xf>
    <xf numFmtId="4" fontId="49" fillId="56" borderId="20" xfId="65" applyNumberFormat="1" applyFont="1" applyFill="1" applyBorder="1" applyAlignment="1">
      <alignment horizontal="center" vertical="center"/>
    </xf>
    <xf numFmtId="4" fontId="49" fillId="32" borderId="20" xfId="65" applyNumberFormat="1" applyFont="1" applyFill="1" applyBorder="1" applyAlignment="1">
      <alignment horizontal="center" vertical="center"/>
    </xf>
    <xf numFmtId="4" fontId="50" fillId="32" borderId="20" xfId="85" applyNumberFormat="1" applyFont="1" applyFill="1" applyBorder="1" applyAlignment="1">
      <alignment horizontal="center" vertical="center" wrapText="1"/>
    </xf>
    <xf numFmtId="0" fontId="3" fillId="56" borderId="19" xfId="93" applyFont="1" applyFill="1" applyBorder="1" applyAlignment="1">
      <alignment horizontal="center" vertical="center"/>
      <protection/>
    </xf>
    <xf numFmtId="4" fontId="49" fillId="56" borderId="21" xfId="65" applyNumberFormat="1" applyFont="1" applyFill="1" applyBorder="1" applyAlignment="1">
      <alignment horizontal="center" vertical="center"/>
    </xf>
    <xf numFmtId="0" fontId="25" fillId="0" borderId="23" xfId="85" applyFont="1" applyFill="1" applyBorder="1" applyAlignment="1">
      <alignment horizontal="center" vertical="center" wrapText="1"/>
    </xf>
    <xf numFmtId="0" fontId="3" fillId="56" borderId="24" xfId="93" applyFont="1" applyFill="1" applyBorder="1" applyAlignment="1">
      <alignment horizontal="center" vertical="center"/>
      <protection/>
    </xf>
    <xf numFmtId="4" fontId="49" fillId="32" borderId="22" xfId="65" applyNumberFormat="1" applyFont="1" applyFill="1" applyBorder="1" applyAlignment="1">
      <alignment horizontal="center" vertical="center"/>
    </xf>
    <xf numFmtId="4" fontId="49" fillId="56" borderId="22" xfId="65" applyNumberFormat="1" applyFont="1" applyFill="1" applyBorder="1" applyAlignment="1">
      <alignment horizontal="center" vertical="center"/>
    </xf>
    <xf numFmtId="4" fontId="49" fillId="56" borderId="25" xfId="65" applyNumberFormat="1" applyFont="1" applyFill="1" applyBorder="1" applyAlignment="1">
      <alignment horizontal="center" vertical="center"/>
    </xf>
    <xf numFmtId="0" fontId="4" fillId="0" borderId="0" xfId="93" applyFont="1" applyBorder="1" applyAlignment="1">
      <alignment vertical="center"/>
      <protection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4" fillId="0" borderId="0" xfId="93" applyFont="1" applyAlignment="1">
      <alignment horizontal="center"/>
      <protection/>
    </xf>
    <xf numFmtId="0" fontId="27" fillId="0" borderId="0" xfId="93" applyFont="1" applyAlignment="1">
      <alignment horizontal="center"/>
      <protection/>
    </xf>
    <xf numFmtId="0" fontId="8" fillId="0" borderId="26" xfId="93" applyFont="1" applyBorder="1" applyAlignment="1">
      <alignment horizontal="center" vertical="center" wrapText="1"/>
      <protection/>
    </xf>
    <xf numFmtId="0" fontId="8" fillId="0" borderId="20" xfId="93" applyFont="1" applyBorder="1" applyAlignment="1">
      <alignment horizontal="center" vertical="center"/>
      <protection/>
    </xf>
    <xf numFmtId="0" fontId="8" fillId="0" borderId="27" xfId="93" applyFont="1" applyBorder="1" applyAlignment="1">
      <alignment horizontal="center" vertical="center" wrapText="1"/>
      <protection/>
    </xf>
    <xf numFmtId="0" fontId="8" fillId="0" borderId="21" xfId="93" applyFont="1" applyBorder="1" applyAlignment="1">
      <alignment horizontal="center" vertical="center"/>
      <protection/>
    </xf>
    <xf numFmtId="0" fontId="25" fillId="0" borderId="20" xfId="85" applyFont="1" applyFill="1" applyBorder="1" applyAlignment="1">
      <alignment horizontal="left" vertical="center" wrapText="1"/>
    </xf>
    <xf numFmtId="0" fontId="4" fillId="0" borderId="28" xfId="93" applyFont="1" applyFill="1" applyBorder="1" applyAlignment="1">
      <alignment horizontal="center" vertical="center" wrapText="1"/>
      <protection/>
    </xf>
    <xf numFmtId="0" fontId="3" fillId="0" borderId="29" xfId="93" applyFont="1" applyBorder="1" applyAlignment="1">
      <alignment horizontal="center" vertical="center"/>
      <protection/>
    </xf>
    <xf numFmtId="0" fontId="8" fillId="0" borderId="30" xfId="93" applyFont="1" applyBorder="1" applyAlignment="1">
      <alignment horizontal="center" vertical="center" textRotation="90"/>
      <protection/>
    </xf>
    <xf numFmtId="0" fontId="8" fillId="0" borderId="19" xfId="93" applyFont="1" applyBorder="1" applyAlignment="1">
      <alignment horizontal="center" vertical="center" textRotation="90"/>
      <protection/>
    </xf>
    <xf numFmtId="0" fontId="8" fillId="0" borderId="26" xfId="93" applyFont="1" applyBorder="1" applyAlignment="1">
      <alignment horizontal="center" vertical="center"/>
      <protection/>
    </xf>
    <xf numFmtId="0" fontId="25" fillId="0" borderId="31" xfId="85" applyFont="1" applyFill="1" applyBorder="1" applyAlignment="1">
      <alignment horizontal="left" vertical="center" wrapText="1"/>
    </xf>
    <xf numFmtId="0" fontId="25" fillId="0" borderId="32" xfId="85" applyFont="1" applyFill="1" applyBorder="1" applyAlignment="1">
      <alignment horizontal="left" vertical="center" wrapText="1"/>
    </xf>
    <xf numFmtId="0" fontId="25" fillId="0" borderId="33" xfId="85" applyFont="1" applyFill="1" applyBorder="1" applyAlignment="1">
      <alignment horizontal="left" vertical="center" wrapText="1"/>
    </xf>
    <xf numFmtId="0" fontId="25" fillId="0" borderId="34" xfId="85" applyFont="1" applyFill="1" applyBorder="1" applyAlignment="1">
      <alignment horizontal="left" vertical="center" wrapText="1"/>
    </xf>
    <xf numFmtId="0" fontId="25" fillId="0" borderId="35" xfId="85" applyFont="1" applyFill="1" applyBorder="1" applyAlignment="1">
      <alignment horizontal="left" vertical="center" wrapText="1"/>
    </xf>
    <xf numFmtId="0" fontId="8" fillId="0" borderId="20" xfId="93" applyFont="1" applyBorder="1" applyAlignment="1">
      <alignment horizontal="center" vertical="center" wrapText="1"/>
      <protection/>
    </xf>
    <xf numFmtId="0" fontId="8" fillId="56" borderId="26" xfId="93" applyNumberFormat="1" applyFont="1" applyFill="1" applyBorder="1" applyAlignment="1">
      <alignment horizontal="center" vertical="center" wrapText="1"/>
      <protection/>
    </xf>
    <xf numFmtId="0" fontId="8" fillId="56" borderId="20" xfId="93" applyNumberFormat="1" applyFont="1" applyFill="1" applyBorder="1" applyAlignment="1">
      <alignment horizontal="center" vertical="center" wrapText="1"/>
      <protection/>
    </xf>
    <xf numFmtId="0" fontId="32" fillId="57" borderId="20" xfId="0" applyFont="1" applyFill="1" applyBorder="1" applyAlignment="1">
      <alignment horizontal="left" vertical="center" wrapText="1"/>
    </xf>
    <xf numFmtId="0" fontId="8" fillId="0" borderId="20" xfId="93" applyFont="1" applyFill="1" applyBorder="1" applyAlignment="1">
      <alignment horizontal="center" vertical="center" wrapText="1"/>
      <protection/>
    </xf>
    <xf numFmtId="0" fontId="8" fillId="0" borderId="22" xfId="93" applyFont="1" applyFill="1" applyBorder="1" applyAlignment="1">
      <alignment horizontal="center" vertical="center" wrapText="1"/>
      <protection/>
    </xf>
    <xf numFmtId="0" fontId="32" fillId="56" borderId="22" xfId="0" applyFont="1" applyFill="1" applyBorder="1" applyAlignment="1">
      <alignment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_BuiltIn_Bad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10 2" xfId="92"/>
    <cellStyle name="Normal 2" xfId="93"/>
    <cellStyle name="Normal 2 2" xfId="94"/>
    <cellStyle name="Normal 2_Prilog br 2 Evidencije merila u 310 srd za PVD" xfId="95"/>
    <cellStyle name="Normal 3" xfId="96"/>
    <cellStyle name="Normal 4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85" zoomScaleSheetLayoutView="85" zoomScalePageLayoutView="0" workbookViewId="0" topLeftCell="A1">
      <selection activeCell="I25" sqref="I25"/>
    </sheetView>
  </sheetViews>
  <sheetFormatPr defaultColWidth="9.140625" defaultRowHeight="15"/>
  <cols>
    <col min="1" max="1" width="5.57421875" style="3" customWidth="1"/>
    <col min="2" max="2" width="12.421875" style="3" customWidth="1"/>
    <col min="3" max="3" width="11.7109375" style="3" customWidth="1"/>
    <col min="4" max="4" width="54.28125" style="3" customWidth="1"/>
    <col min="5" max="5" width="10.28125" style="3" customWidth="1"/>
    <col min="6" max="6" width="10.00390625" style="3" customWidth="1"/>
    <col min="7" max="7" width="22.7109375" style="12" customWidth="1"/>
    <col min="8" max="8" width="9.57421875" style="3" bestFit="1" customWidth="1"/>
    <col min="9" max="9" width="10.7109375" style="3" bestFit="1" customWidth="1"/>
    <col min="10" max="10" width="11.140625" style="3" bestFit="1" customWidth="1"/>
    <col min="11" max="11" width="11.8515625" style="3" bestFit="1" customWidth="1"/>
    <col min="12" max="12" width="12.57421875" style="3" bestFit="1" customWidth="1"/>
    <col min="13" max="16384" width="9.140625" style="3" customWidth="1"/>
  </cols>
  <sheetData>
    <row r="1" spans="1:7" ht="12.75">
      <c r="A1" s="1"/>
      <c r="B1" s="1"/>
      <c r="C1" s="1"/>
      <c r="D1" s="1"/>
      <c r="E1" s="1"/>
      <c r="F1" s="2"/>
      <c r="G1" s="3"/>
    </row>
    <row r="2" spans="1:12" ht="15" customHeight="1">
      <c r="A2" s="1"/>
      <c r="B2" s="1"/>
      <c r="C2" s="1"/>
      <c r="D2" s="1"/>
      <c r="E2" s="1"/>
      <c r="F2" s="1"/>
      <c r="G2" s="33"/>
      <c r="H2" s="33"/>
      <c r="I2" s="33"/>
      <c r="J2" s="33"/>
      <c r="K2" s="33"/>
      <c r="L2" s="11" t="s">
        <v>23</v>
      </c>
    </row>
    <row r="3" spans="1:7" ht="12.75" customHeight="1">
      <c r="A3" s="40" t="s">
        <v>0</v>
      </c>
      <c r="B3" s="40"/>
      <c r="C3" s="40"/>
      <c r="D3" s="1"/>
      <c r="E3" s="1"/>
      <c r="F3" s="1"/>
      <c r="G3" s="3"/>
    </row>
    <row r="4" spans="1:7" ht="12.75">
      <c r="A4" s="41" t="s">
        <v>1</v>
      </c>
      <c r="B4" s="41"/>
      <c r="C4" s="41"/>
      <c r="D4" s="1"/>
      <c r="E4" s="1"/>
      <c r="F4" s="1"/>
      <c r="G4" s="3"/>
    </row>
    <row r="5" spans="1:7" ht="12.75">
      <c r="A5" s="30"/>
      <c r="B5" s="30"/>
      <c r="C5" s="30"/>
      <c r="D5" s="30"/>
      <c r="E5" s="30"/>
      <c r="F5" s="30"/>
      <c r="G5" s="3"/>
    </row>
    <row r="6" spans="1:12" ht="19.5" customHeight="1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7" ht="12.75">
      <c r="A7" s="1"/>
      <c r="B7" s="1"/>
      <c r="C7" s="1"/>
      <c r="D7" s="1"/>
      <c r="E7" s="1"/>
      <c r="F7" s="4"/>
      <c r="G7" s="3"/>
    </row>
    <row r="8" spans="1:7" ht="13.5" thickBot="1">
      <c r="A8" s="1"/>
      <c r="B8" s="1"/>
      <c r="C8" s="1"/>
      <c r="D8" s="1"/>
      <c r="E8" s="1"/>
      <c r="F8" s="1"/>
      <c r="G8" s="3"/>
    </row>
    <row r="9" spans="1:12" s="5" customFormat="1" ht="12.75" customHeight="1">
      <c r="A9" s="42" t="s">
        <v>2</v>
      </c>
      <c r="B9" s="44" t="s">
        <v>3</v>
      </c>
      <c r="C9" s="44"/>
      <c r="D9" s="35" t="s">
        <v>4</v>
      </c>
      <c r="E9" s="35" t="s">
        <v>5</v>
      </c>
      <c r="F9" s="44" t="s">
        <v>6</v>
      </c>
      <c r="G9" s="51" t="s">
        <v>7</v>
      </c>
      <c r="H9" s="35" t="s">
        <v>8</v>
      </c>
      <c r="I9" s="35" t="s">
        <v>12</v>
      </c>
      <c r="J9" s="35" t="s">
        <v>13</v>
      </c>
      <c r="K9" s="35" t="s">
        <v>14</v>
      </c>
      <c r="L9" s="37" t="s">
        <v>15</v>
      </c>
    </row>
    <row r="10" spans="1:12" s="5" customFormat="1" ht="14.25" customHeight="1">
      <c r="A10" s="43"/>
      <c r="B10" s="36"/>
      <c r="C10" s="36"/>
      <c r="D10" s="50"/>
      <c r="E10" s="50"/>
      <c r="F10" s="36"/>
      <c r="G10" s="52"/>
      <c r="H10" s="50"/>
      <c r="I10" s="36"/>
      <c r="J10" s="36"/>
      <c r="K10" s="36"/>
      <c r="L10" s="38"/>
    </row>
    <row r="11" spans="1:15" s="5" customFormat="1" ht="75" customHeight="1">
      <c r="A11" s="43"/>
      <c r="B11" s="50" t="s">
        <v>21</v>
      </c>
      <c r="C11" s="50"/>
      <c r="D11" s="50"/>
      <c r="E11" s="50"/>
      <c r="F11" s="36"/>
      <c r="G11" s="52"/>
      <c r="H11" s="50"/>
      <c r="I11" s="36"/>
      <c r="J11" s="36"/>
      <c r="K11" s="36"/>
      <c r="L11" s="38"/>
      <c r="M11" s="13"/>
      <c r="N11" s="13"/>
      <c r="O11" s="13"/>
    </row>
    <row r="12" spans="1:17" s="5" customFormat="1" ht="15">
      <c r="A12" s="6">
        <v>1</v>
      </c>
      <c r="B12" s="36">
        <v>2</v>
      </c>
      <c r="C12" s="36"/>
      <c r="D12" s="7">
        <v>3</v>
      </c>
      <c r="E12" s="7">
        <v>4</v>
      </c>
      <c r="F12" s="7">
        <v>5</v>
      </c>
      <c r="G12" s="9">
        <v>6</v>
      </c>
      <c r="H12" s="7">
        <v>6</v>
      </c>
      <c r="I12" s="7">
        <v>7</v>
      </c>
      <c r="J12" s="7">
        <v>8</v>
      </c>
      <c r="K12" s="7">
        <v>10</v>
      </c>
      <c r="L12" s="16">
        <v>11</v>
      </c>
      <c r="M12" s="13"/>
      <c r="N12" s="15"/>
      <c r="O12" s="15"/>
      <c r="P12" s="15"/>
      <c r="Q12" s="15"/>
    </row>
    <row r="13" spans="1:17" s="8" customFormat="1" ht="31.5">
      <c r="A13" s="23">
        <v>1</v>
      </c>
      <c r="B13" s="54">
        <v>951000</v>
      </c>
      <c r="C13" s="54"/>
      <c r="D13" s="53" t="s">
        <v>24</v>
      </c>
      <c r="E13" s="10">
        <v>45108</v>
      </c>
      <c r="F13" s="31" t="s">
        <v>20</v>
      </c>
      <c r="G13" s="9" t="s">
        <v>27</v>
      </c>
      <c r="H13" s="31">
        <v>1</v>
      </c>
      <c r="I13" s="21"/>
      <c r="J13" s="20">
        <f>I13*1.2</f>
        <v>0</v>
      </c>
      <c r="K13" s="20">
        <f>H13*I13</f>
        <v>0</v>
      </c>
      <c r="L13" s="24">
        <f>K13*1.2</f>
        <v>0</v>
      </c>
      <c r="M13" s="14"/>
      <c r="N13" s="15"/>
      <c r="O13" s="15"/>
      <c r="P13" s="15"/>
      <c r="Q13" s="15"/>
    </row>
    <row r="14" spans="1:17" s="8" customFormat="1" ht="31.5">
      <c r="A14" s="23">
        <v>2</v>
      </c>
      <c r="B14" s="54">
        <v>951000</v>
      </c>
      <c r="C14" s="54"/>
      <c r="D14" s="53" t="s">
        <v>25</v>
      </c>
      <c r="E14" s="10">
        <v>45108</v>
      </c>
      <c r="F14" s="31" t="s">
        <v>20</v>
      </c>
      <c r="G14" s="9" t="s">
        <v>27</v>
      </c>
      <c r="H14" s="31">
        <v>1</v>
      </c>
      <c r="I14" s="21"/>
      <c r="J14" s="20">
        <f>I14*1.2</f>
        <v>0</v>
      </c>
      <c r="K14" s="20">
        <f>H14*I14</f>
        <v>0</v>
      </c>
      <c r="L14" s="24">
        <f>K14*1.2</f>
        <v>0</v>
      </c>
      <c r="M14" s="14"/>
      <c r="N14" s="15"/>
      <c r="O14" s="15"/>
      <c r="P14" s="15"/>
      <c r="Q14" s="15"/>
    </row>
    <row r="15" spans="1:17" s="8" customFormat="1" ht="48" thickBot="1">
      <c r="A15" s="26">
        <v>3</v>
      </c>
      <c r="B15" s="55">
        <v>951000</v>
      </c>
      <c r="C15" s="55"/>
      <c r="D15" s="56" t="s">
        <v>26</v>
      </c>
      <c r="E15" s="17">
        <v>45108</v>
      </c>
      <c r="F15" s="32" t="s">
        <v>20</v>
      </c>
      <c r="G15" s="18" t="s">
        <v>27</v>
      </c>
      <c r="H15" s="32">
        <v>1</v>
      </c>
      <c r="I15" s="27"/>
      <c r="J15" s="28">
        <f>I15*1.2</f>
        <v>0</v>
      </c>
      <c r="K15" s="28">
        <f>H15*I15</f>
        <v>0</v>
      </c>
      <c r="L15" s="29">
        <f>K15*1.2</f>
        <v>0</v>
      </c>
      <c r="M15" s="14"/>
      <c r="N15" s="15"/>
      <c r="O15" s="15"/>
      <c r="P15" s="15"/>
      <c r="Q15" s="15"/>
    </row>
    <row r="16" spans="7:17" ht="23.25" thickBot="1">
      <c r="G16" s="3"/>
      <c r="I16" s="19" t="s">
        <v>19</v>
      </c>
      <c r="J16" s="19" t="s">
        <v>18</v>
      </c>
      <c r="K16" s="19" t="s">
        <v>16</v>
      </c>
      <c r="L16" s="19" t="s">
        <v>17</v>
      </c>
      <c r="N16" s="15"/>
      <c r="O16" s="15"/>
      <c r="P16" s="15"/>
      <c r="Q16" s="15"/>
    </row>
    <row r="17" spans="4:17" ht="15.75">
      <c r="D17" s="39" t="s">
        <v>9</v>
      </c>
      <c r="E17" s="39"/>
      <c r="F17" s="39"/>
      <c r="G17" s="39"/>
      <c r="H17" s="25">
        <f>SUM(H13:H15)</f>
        <v>3</v>
      </c>
      <c r="I17" s="20">
        <f>SUM(I13:I15)</f>
        <v>0</v>
      </c>
      <c r="J17" s="20">
        <f>SUM(J13:J15)</f>
        <v>0</v>
      </c>
      <c r="K17" s="20">
        <f>SUM(K13:K15)</f>
        <v>0</v>
      </c>
      <c r="L17" s="20">
        <f>SUM(L13:L15)</f>
        <v>0</v>
      </c>
      <c r="N17" s="15"/>
      <c r="O17" s="15"/>
      <c r="P17" s="15"/>
      <c r="Q17" s="15"/>
    </row>
    <row r="18" spans="4:17" ht="15.75" customHeight="1">
      <c r="D18" s="45" t="s">
        <v>10</v>
      </c>
      <c r="E18" s="46"/>
      <c r="F18" s="46"/>
      <c r="G18" s="46"/>
      <c r="H18" s="46"/>
      <c r="I18" s="46"/>
      <c r="J18" s="46"/>
      <c r="K18" s="21"/>
      <c r="L18" s="20">
        <f>K18*1.2</f>
        <v>0</v>
      </c>
      <c r="N18" s="15"/>
      <c r="O18" s="15"/>
      <c r="P18" s="15"/>
      <c r="Q18" s="15"/>
    </row>
    <row r="19" spans="4:17" ht="16.5" thickBot="1">
      <c r="D19" s="47" t="s">
        <v>11</v>
      </c>
      <c r="E19" s="48"/>
      <c r="F19" s="48"/>
      <c r="G19" s="48"/>
      <c r="H19" s="48"/>
      <c r="I19" s="48"/>
      <c r="J19" s="49"/>
      <c r="K19" s="22">
        <f>SUM(K17:K18)</f>
        <v>0</v>
      </c>
      <c r="L19" s="20">
        <f>SUM(L17:L18)</f>
        <v>0</v>
      </c>
      <c r="N19" s="15"/>
      <c r="O19" s="15"/>
      <c r="P19" s="15"/>
      <c r="Q19" s="15"/>
    </row>
    <row r="20" spans="7:17" ht="14.25">
      <c r="G20" s="3"/>
      <c r="N20" s="15"/>
      <c r="O20" s="15"/>
      <c r="P20" s="15"/>
      <c r="Q20" s="15"/>
    </row>
    <row r="21" ht="12.75">
      <c r="G21" s="3"/>
    </row>
    <row r="22" ht="12.75">
      <c r="G22" s="3"/>
    </row>
    <row r="23" ht="12.75">
      <c r="G23" s="3"/>
    </row>
    <row r="24" ht="12.75">
      <c r="G24" s="3"/>
    </row>
    <row r="25" ht="12.75">
      <c r="G25" s="3"/>
    </row>
    <row r="26" ht="12.75">
      <c r="G26" s="3"/>
    </row>
    <row r="27" ht="12.75">
      <c r="G27" s="3"/>
    </row>
    <row r="28" ht="12.75">
      <c r="G28" s="3"/>
    </row>
    <row r="29" ht="12.75">
      <c r="G29" s="3"/>
    </row>
    <row r="30" ht="12.75">
      <c r="G30" s="3"/>
    </row>
    <row r="31" ht="12.75">
      <c r="G31" s="3"/>
    </row>
    <row r="32" ht="12.75">
      <c r="G32" s="3"/>
    </row>
  </sheetData>
  <sheetProtection/>
  <mergeCells count="23">
    <mergeCell ref="B11:C11"/>
    <mergeCell ref="B12:C12"/>
    <mergeCell ref="B13:C13"/>
    <mergeCell ref="B14:C14"/>
    <mergeCell ref="B15:C15"/>
    <mergeCell ref="D18:J18"/>
    <mergeCell ref="D19:J19"/>
    <mergeCell ref="H9:H11"/>
    <mergeCell ref="I9:I11"/>
    <mergeCell ref="J9:J11"/>
    <mergeCell ref="E9:E11"/>
    <mergeCell ref="F9:F11"/>
    <mergeCell ref="G9:G11"/>
    <mergeCell ref="G2:K2"/>
    <mergeCell ref="A6:L6"/>
    <mergeCell ref="K9:K11"/>
    <mergeCell ref="L9:L11"/>
    <mergeCell ref="D17:G17"/>
    <mergeCell ref="A3:C3"/>
    <mergeCell ref="A4:C4"/>
    <mergeCell ref="A9:A11"/>
    <mergeCell ref="B9:C10"/>
    <mergeCell ref="D9:D11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2023-06-22T10:15:52Z</dcterms:modified>
  <cp:category/>
  <cp:version/>
  <cp:contentType/>
  <cp:contentStatus/>
</cp:coreProperties>
</file>